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/>
  <xr:revisionPtr revIDLastSave="0" documentId="10_ncr:8100000_{5F5622D3-DF0E-44F8-9104-06B899684553}" xr6:coauthVersionLast="32" xr6:coauthVersionMax="32" xr10:uidLastSave="{00000000-0000-0000-0000-000000000000}"/>
  <bookViews>
    <workbookView xWindow="0" yWindow="0" windowWidth="28800" windowHeight="11925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73" i="1" l="1"/>
  <c r="C1572" i="1"/>
  <c r="C1571" i="1"/>
  <c r="C1523" i="1"/>
  <c r="C1522" i="1"/>
  <c r="C1510" i="1"/>
  <c r="C1509" i="1"/>
  <c r="C1497" i="1"/>
  <c r="C1496" i="1"/>
  <c r="C1490" i="1"/>
  <c r="C1489" i="1"/>
  <c r="C1471" i="1"/>
  <c r="C1470" i="1"/>
  <c r="C1464" i="1"/>
  <c r="C1463" i="1"/>
  <c r="C1457" i="1"/>
  <c r="C1456" i="1"/>
  <c r="C1432" i="1"/>
  <c r="C1431" i="1"/>
  <c r="C1425" i="1"/>
  <c r="C1424" i="1"/>
  <c r="C1400" i="1"/>
  <c r="C1399" i="1"/>
  <c r="C1393" i="1"/>
  <c r="C1392" i="1"/>
  <c r="C1374" i="1"/>
  <c r="C1373" i="1"/>
  <c r="C1372" i="1"/>
  <c r="C1371" i="1"/>
  <c r="C1329" i="1"/>
  <c r="C1328" i="1"/>
  <c r="C1274" i="1"/>
  <c r="C1273" i="1"/>
  <c r="C1261" i="1"/>
  <c r="C1260" i="1"/>
  <c r="C1248" i="1"/>
  <c r="C1230" i="1"/>
  <c r="C1229" i="1"/>
  <c r="C1228" i="1"/>
  <c r="C1227" i="1"/>
  <c r="C1215" i="1"/>
  <c r="C1214" i="1"/>
  <c r="C1190" i="1"/>
  <c r="C1189" i="1"/>
  <c r="C1188" i="1"/>
  <c r="C1187" i="1"/>
  <c r="C1175" i="1"/>
  <c r="C1174" i="1"/>
  <c r="C1173" i="1"/>
  <c r="C1172" i="1"/>
  <c r="C1171" i="1"/>
  <c r="C1170" i="1"/>
  <c r="C1169" i="1"/>
  <c r="C1168" i="1"/>
  <c r="C1167" i="1"/>
  <c r="C1161" i="1"/>
  <c r="C1160" i="1"/>
  <c r="C1159" i="1"/>
  <c r="C1158" i="1"/>
  <c r="C1157" i="1"/>
  <c r="C1156" i="1"/>
  <c r="C1155" i="1"/>
  <c r="C1154" i="1"/>
  <c r="C1148" i="1"/>
  <c r="C1147" i="1"/>
  <c r="C1141" i="1"/>
  <c r="C1140" i="1"/>
  <c r="C1139" i="1"/>
  <c r="C1138" i="1"/>
  <c r="C1132" i="1"/>
  <c r="C1131" i="1"/>
  <c r="C1130" i="1"/>
  <c r="C1112" i="1"/>
  <c r="C1111" i="1"/>
  <c r="C1105" i="1"/>
  <c r="C1104" i="1"/>
  <c r="C1092" i="1"/>
  <c r="C1091" i="1"/>
  <c r="C1090" i="1"/>
  <c r="C1089" i="1"/>
  <c r="C1071" i="1"/>
  <c r="C1070" i="1"/>
  <c r="C1069" i="1"/>
  <c r="C1068" i="1"/>
  <c r="C1067" i="1"/>
  <c r="C1066" i="1"/>
  <c r="C1065" i="1"/>
  <c r="C1059" i="1"/>
  <c r="C1058" i="1"/>
  <c r="C1029" i="1"/>
  <c r="C1028" i="1"/>
  <c r="C1027" i="1"/>
  <c r="C1026" i="1"/>
  <c r="C1025" i="1"/>
  <c r="C1019" i="1"/>
  <c r="C1018" i="1"/>
  <c r="C1017" i="1"/>
  <c r="C1011" i="1"/>
  <c r="C1010" i="1"/>
  <c r="C1009" i="1"/>
  <c r="C1008" i="1"/>
  <c r="C1007" i="1"/>
  <c r="C1001" i="1"/>
  <c r="C1000" i="1"/>
  <c r="C981" i="1"/>
  <c r="C980" i="1"/>
  <c r="C979" i="1"/>
  <c r="C973" i="1"/>
  <c r="C972" i="1"/>
  <c r="C966" i="1"/>
  <c r="C965" i="1"/>
  <c r="C911" i="1"/>
  <c r="C910" i="1"/>
  <c r="C909" i="1"/>
  <c r="C891" i="1"/>
  <c r="C890" i="1"/>
  <c r="C889" i="1"/>
  <c r="C888" i="1"/>
  <c r="C859" i="1"/>
  <c r="C858" i="1"/>
  <c r="C822" i="1"/>
  <c r="C821" i="1"/>
  <c r="C820" i="1"/>
  <c r="C814" i="1"/>
  <c r="C813" i="1"/>
  <c r="C807" i="1"/>
  <c r="C806" i="1"/>
  <c r="C805" i="1"/>
  <c r="C804" i="1"/>
  <c r="C798" i="1"/>
  <c r="C797" i="1"/>
  <c r="C796" i="1"/>
  <c r="C784" i="1"/>
  <c r="C783" i="1"/>
  <c r="C777" i="1"/>
  <c r="C776" i="1"/>
  <c r="C775" i="1"/>
  <c r="C774" i="1"/>
  <c r="C768" i="1"/>
  <c r="C767" i="1"/>
  <c r="C761" i="1"/>
  <c r="C760" i="1"/>
  <c r="C754" i="1"/>
  <c r="C753" i="1"/>
  <c r="C747" i="1"/>
  <c r="C746" i="1"/>
  <c r="C745" i="1"/>
  <c r="C733" i="1"/>
  <c r="C732" i="1"/>
  <c r="C702" i="1"/>
  <c r="C701" i="1"/>
  <c r="C689" i="1"/>
  <c r="C688" i="1"/>
  <c r="C676" i="1"/>
  <c r="C675" i="1"/>
  <c r="C674" i="1"/>
  <c r="C668" i="1"/>
  <c r="C667" i="1"/>
  <c r="C655" i="1"/>
  <c r="C654" i="1"/>
  <c r="C653" i="1"/>
  <c r="C652" i="1"/>
  <c r="C646" i="1"/>
  <c r="C645" i="1"/>
  <c r="C644" i="1"/>
  <c r="C638" i="1"/>
  <c r="C637" i="1"/>
  <c r="C636" i="1"/>
  <c r="C635" i="1"/>
  <c r="C634" i="1"/>
  <c r="C633" i="1"/>
  <c r="C632" i="1"/>
  <c r="C631" i="1"/>
  <c r="C625" i="1"/>
  <c r="C624" i="1"/>
  <c r="C623" i="1"/>
  <c r="C622" i="1"/>
  <c r="C616" i="1"/>
  <c r="C615" i="1"/>
  <c r="C614" i="1"/>
  <c r="C608" i="1"/>
  <c r="C607" i="1"/>
  <c r="C606" i="1"/>
  <c r="C605" i="1"/>
  <c r="C604" i="1"/>
  <c r="C574" i="1"/>
  <c r="C573" i="1"/>
  <c r="C561" i="1"/>
  <c r="C560" i="1"/>
  <c r="C559" i="1"/>
  <c r="C553" i="1"/>
  <c r="C552" i="1"/>
  <c r="C516" i="1"/>
  <c r="C515" i="1"/>
  <c r="C503" i="1"/>
  <c r="C502" i="1"/>
  <c r="C496" i="1"/>
  <c r="C495" i="1"/>
  <c r="C483" i="1"/>
  <c r="C482" i="1"/>
  <c r="C481" i="1"/>
  <c r="C480" i="1"/>
  <c r="C479" i="1"/>
  <c r="C473" i="1"/>
  <c r="C472" i="1"/>
  <c r="C466" i="1"/>
  <c r="C465" i="1"/>
  <c r="C459" i="1"/>
  <c r="C458" i="1"/>
  <c r="C457" i="1"/>
  <c r="C451" i="1"/>
  <c r="C450" i="1"/>
  <c r="C449" i="1"/>
  <c r="C443" i="1"/>
  <c r="C437" i="1"/>
  <c r="C436" i="1"/>
  <c r="C435" i="1"/>
  <c r="C434" i="1"/>
  <c r="C428" i="1"/>
  <c r="C427" i="1"/>
  <c r="C426" i="1"/>
  <c r="C425" i="1"/>
  <c r="C424" i="1"/>
  <c r="C418" i="1"/>
  <c r="C417" i="1"/>
  <c r="C416" i="1"/>
  <c r="C415" i="1"/>
  <c r="C410" i="1"/>
  <c r="C409" i="1"/>
  <c r="C408" i="1"/>
  <c r="C407" i="1"/>
  <c r="C406" i="1"/>
  <c r="C400" i="1"/>
  <c r="C399" i="1"/>
  <c r="C398" i="1"/>
  <c r="C397" i="1"/>
  <c r="C396" i="1"/>
  <c r="C395" i="1"/>
  <c r="C383" i="1"/>
  <c r="C382" i="1"/>
  <c r="C381" i="1"/>
  <c r="C375" i="1"/>
  <c r="C374" i="1"/>
  <c r="C373" i="1"/>
  <c r="C372" i="1"/>
  <c r="C371" i="1"/>
  <c r="C370" i="1"/>
  <c r="C364" i="1"/>
  <c r="C363" i="1"/>
  <c r="C362" i="1"/>
  <c r="C361" i="1"/>
  <c r="C360" i="1"/>
  <c r="C359" i="1"/>
  <c r="C358" i="1"/>
  <c r="C357" i="1"/>
  <c r="C345" i="1"/>
  <c r="C344" i="1"/>
  <c r="C343" i="1"/>
  <c r="C342" i="1"/>
  <c r="C341" i="1"/>
  <c r="C335" i="1"/>
  <c r="C334" i="1"/>
  <c r="C322" i="1"/>
  <c r="C321" i="1"/>
  <c r="C315" i="1"/>
  <c r="C314" i="1"/>
  <c r="C313" i="1"/>
  <c r="C312" i="1"/>
  <c r="C288" i="1"/>
  <c r="C287" i="1"/>
  <c r="C281" i="1"/>
  <c r="C280" i="1"/>
  <c r="C279" i="1"/>
  <c r="C278" i="1"/>
  <c r="C277" i="1"/>
  <c r="C276" i="1"/>
  <c r="C270" i="1"/>
  <c r="C269" i="1"/>
  <c r="C268" i="1"/>
  <c r="C262" i="1"/>
  <c r="C261" i="1"/>
  <c r="C260" i="1"/>
  <c r="C259" i="1"/>
  <c r="C253" i="1"/>
  <c r="C252" i="1"/>
  <c r="C246" i="1"/>
  <c r="C245" i="1"/>
  <c r="C239" i="1"/>
  <c r="C238" i="1"/>
  <c r="C237" i="1"/>
  <c r="C231" i="1"/>
  <c r="C230" i="1"/>
  <c r="C229" i="1"/>
  <c r="C228" i="1"/>
  <c r="C210" i="1"/>
  <c r="C209" i="1"/>
  <c r="C208" i="1"/>
  <c r="C207" i="1"/>
  <c r="C206" i="1"/>
  <c r="C205" i="1"/>
  <c r="C204" i="1"/>
  <c r="C203" i="1"/>
  <c r="C202" i="1"/>
  <c r="C189" i="1"/>
  <c r="C196" i="1"/>
  <c r="C195" i="1"/>
  <c r="C188" i="1"/>
  <c r="C182" i="1"/>
  <c r="C181" i="1"/>
  <c r="C175" i="1"/>
  <c r="C174" i="1"/>
  <c r="C173" i="1"/>
  <c r="C167" i="1"/>
  <c r="C166" i="1"/>
  <c r="C165" i="1"/>
  <c r="C164" i="1"/>
  <c r="C158" i="1"/>
  <c r="C157" i="1"/>
  <c r="C156" i="1"/>
  <c r="C138" i="1"/>
  <c r="C137" i="1"/>
  <c r="C119" i="1"/>
  <c r="C118" i="1"/>
  <c r="C117" i="1"/>
  <c r="C111" i="1"/>
  <c r="C110" i="1"/>
  <c r="C109" i="1"/>
  <c r="C92" i="1"/>
  <c r="C91" i="1"/>
  <c r="C90" i="1"/>
  <c r="C84" i="1"/>
  <c r="C83" i="1"/>
  <c r="C82" i="1"/>
  <c r="C76" i="1"/>
  <c r="C75" i="1"/>
  <c r="C74" i="1"/>
  <c r="C14" i="1"/>
  <c r="C13" i="1"/>
  <c r="C8" i="1"/>
  <c r="C7" i="1"/>
  <c r="C1565" i="1" l="1"/>
  <c r="C1559" i="1"/>
  <c r="C1553" i="1"/>
  <c r="C1547" i="1"/>
  <c r="C1541" i="1"/>
  <c r="C1535" i="1"/>
  <c r="C1529" i="1"/>
  <c r="C1516" i="1"/>
  <c r="C1503" i="1"/>
  <c r="C1483" i="1"/>
  <c r="C1477" i="1"/>
  <c r="C1450" i="1"/>
  <c r="C1444" i="1"/>
  <c r="C1438" i="1"/>
  <c r="C1418" i="1"/>
  <c r="C1412" i="1"/>
  <c r="C1406" i="1"/>
  <c r="C1386" i="1"/>
  <c r="C1380" i="1"/>
  <c r="C1365" i="1"/>
  <c r="C1359" i="1"/>
  <c r="C1353" i="1"/>
  <c r="C1347" i="1"/>
  <c r="C1341" i="1"/>
  <c r="C1335" i="1"/>
  <c r="C1322" i="1"/>
  <c r="C1316" i="1"/>
  <c r="C1310" i="1"/>
  <c r="C1304" i="1"/>
  <c r="C1298" i="1"/>
  <c r="C1292" i="1"/>
  <c r="C1286" i="1"/>
  <c r="C1280" i="1"/>
  <c r="F1273" i="1"/>
  <c r="C1267" i="1"/>
  <c r="C1254" i="1"/>
  <c r="C1242" i="1"/>
  <c r="C1236" i="1"/>
  <c r="C1221" i="1"/>
  <c r="C1208" i="1"/>
  <c r="C1202" i="1"/>
  <c r="C1196" i="1"/>
  <c r="C1181" i="1"/>
  <c r="C1124" i="1"/>
  <c r="C1118" i="1"/>
  <c r="C1098" i="1"/>
  <c r="C1083" i="1"/>
  <c r="C1077" i="1"/>
  <c r="C1052" i="1"/>
  <c r="C1047" i="1"/>
  <c r="C1041" i="1"/>
  <c r="C1035" i="1"/>
  <c r="C993" i="1"/>
  <c r="C987" i="1"/>
  <c r="C959" i="1"/>
  <c r="C953" i="1"/>
  <c r="C947" i="1"/>
  <c r="C941" i="1"/>
  <c r="C935" i="1"/>
  <c r="C929" i="1"/>
  <c r="C923" i="1"/>
  <c r="C917" i="1"/>
  <c r="C903" i="1"/>
  <c r="C897" i="1"/>
  <c r="C882" i="1"/>
  <c r="C877" i="1"/>
  <c r="C871" i="1"/>
  <c r="C865" i="1"/>
  <c r="C852" i="1"/>
  <c r="C846" i="1"/>
  <c r="C840" i="1"/>
  <c r="C834" i="1"/>
  <c r="C828" i="1"/>
  <c r="C790" i="1"/>
  <c r="C739" i="1"/>
  <c r="C726" i="1"/>
  <c r="C720" i="1"/>
  <c r="C714" i="1"/>
  <c r="C708" i="1"/>
  <c r="C695" i="1"/>
  <c r="C682" i="1"/>
  <c r="C661" i="1"/>
  <c r="C598" i="1"/>
  <c r="C592" i="1"/>
  <c r="C586" i="1"/>
  <c r="C580" i="1"/>
  <c r="C567" i="1"/>
  <c r="C546" i="1"/>
  <c r="C540" i="1"/>
  <c r="C534" i="1"/>
  <c r="C528" i="1"/>
  <c r="C522" i="1"/>
  <c r="C509" i="1"/>
  <c r="C489" i="1"/>
  <c r="C389" i="1"/>
  <c r="C351" i="1"/>
  <c r="C328" i="1"/>
  <c r="C306" i="1"/>
  <c r="C300" i="1"/>
  <c r="C294" i="1"/>
  <c r="C222" i="1"/>
  <c r="C216" i="1"/>
  <c r="C131" i="1"/>
  <c r="C125" i="1"/>
  <c r="C103" i="1"/>
  <c r="C97" i="1"/>
  <c r="C68" i="1"/>
  <c r="C62" i="1"/>
  <c r="C56" i="1"/>
  <c r="C50" i="1"/>
  <c r="C44" i="1"/>
  <c r="C38" i="1"/>
  <c r="C32" i="1"/>
  <c r="E204" i="1" l="1"/>
  <c r="F1158" i="1" l="1"/>
  <c r="F1154" i="1"/>
  <c r="F1070" i="1"/>
  <c r="F1068" i="1"/>
  <c r="F1067" i="1"/>
  <c r="F1066" i="1"/>
  <c r="F1156" i="1" l="1"/>
  <c r="F1160" i="1"/>
  <c r="F1260" i="1"/>
  <c r="F1261" i="1"/>
  <c r="F1274" i="1"/>
  <c r="F1535" i="1"/>
  <c r="F1065" i="1"/>
  <c r="F1071" i="1"/>
  <c r="F1155" i="1"/>
  <c r="F1157" i="1"/>
  <c r="F1159" i="1"/>
  <c r="F1248" i="1"/>
  <c r="F1242" i="1"/>
  <c r="F1236" i="1"/>
  <c r="F1227" i="1"/>
  <c r="F1228" i="1"/>
  <c r="F1229" i="1"/>
  <c r="F1230" i="1"/>
  <c r="F1221" i="1"/>
  <c r="F1214" i="1"/>
  <c r="F1215" i="1"/>
  <c r="F1208" i="1"/>
  <c r="F1202" i="1"/>
  <c r="F1196" i="1"/>
  <c r="F1187" i="1"/>
  <c r="F1188" i="1"/>
  <c r="F1189" i="1"/>
  <c r="F1190" i="1"/>
  <c r="F1181" i="1"/>
  <c r="F1167" i="1"/>
  <c r="F1168" i="1"/>
  <c r="F1169" i="1"/>
  <c r="F1170" i="1"/>
  <c r="F1171" i="1"/>
  <c r="F1172" i="1"/>
  <c r="F1173" i="1"/>
  <c r="F1174" i="1"/>
  <c r="F1175" i="1"/>
  <c r="F1161" i="1"/>
  <c r="F1147" i="1"/>
  <c r="F1148" i="1"/>
  <c r="F1138" i="1"/>
  <c r="F1139" i="1"/>
  <c r="F1140" i="1"/>
  <c r="F1141" i="1"/>
  <c r="F1130" i="1"/>
  <c r="F1131" i="1"/>
  <c r="F1132" i="1"/>
  <c r="F1124" i="1"/>
  <c r="F1118" i="1"/>
  <c r="F1111" i="1"/>
  <c r="F1112" i="1"/>
  <c r="F1104" i="1"/>
  <c r="F1105" i="1"/>
  <c r="F1098" i="1"/>
  <c r="F1089" i="1"/>
  <c r="F1090" i="1"/>
  <c r="F1091" i="1"/>
  <c r="F1092" i="1"/>
  <c r="F1083" i="1"/>
  <c r="F1077" i="1"/>
  <c r="F1069" i="1"/>
  <c r="F1058" i="1"/>
  <c r="F1059" i="1"/>
  <c r="F1254" i="1"/>
  <c r="F1267" i="1"/>
  <c r="F1280" i="1"/>
  <c r="F1286" i="1"/>
  <c r="F1292" i="1"/>
  <c r="F1298" i="1"/>
  <c r="F1304" i="1"/>
  <c r="F1310" i="1"/>
  <c r="F1316" i="1"/>
  <c r="F1322" i="1"/>
  <c r="F1328" i="1"/>
  <c r="F1329" i="1"/>
  <c r="F1335" i="1"/>
  <c r="F1341" i="1"/>
  <c r="F1347" i="1"/>
  <c r="F1353" i="1"/>
  <c r="F1359" i="1"/>
  <c r="F1365" i="1"/>
  <c r="F1371" i="1"/>
  <c r="F1372" i="1"/>
  <c r="F1373" i="1"/>
  <c r="F1374" i="1"/>
  <c r="F1380" i="1"/>
  <c r="F1386" i="1"/>
  <c r="F1392" i="1"/>
  <c r="F1393" i="1"/>
  <c r="F1399" i="1"/>
  <c r="F1400" i="1"/>
  <c r="F1406" i="1"/>
  <c r="F1412" i="1"/>
  <c r="F1418" i="1"/>
  <c r="F1424" i="1"/>
  <c r="F1425" i="1"/>
  <c r="F1431" i="1"/>
  <c r="F1432" i="1"/>
  <c r="F1438" i="1"/>
  <c r="F1444" i="1"/>
  <c r="F1450" i="1"/>
  <c r="F1456" i="1"/>
  <c r="F1457" i="1"/>
  <c r="F1463" i="1"/>
  <c r="F1464" i="1"/>
  <c r="F1470" i="1"/>
  <c r="F1471" i="1"/>
  <c r="F1477" i="1"/>
  <c r="F1483" i="1"/>
  <c r="F1489" i="1"/>
  <c r="F1490" i="1"/>
  <c r="F1496" i="1"/>
  <c r="F1497" i="1"/>
  <c r="F1503" i="1"/>
  <c r="F1509" i="1"/>
  <c r="F1510" i="1"/>
  <c r="F1516" i="1"/>
  <c r="F1522" i="1"/>
  <c r="F1523" i="1"/>
  <c r="F1529" i="1"/>
  <c r="F1541" i="1"/>
  <c r="F1547" i="1"/>
  <c r="F1553" i="1"/>
  <c r="F1559" i="1"/>
  <c r="F1565" i="1"/>
  <c r="F1571" i="1"/>
  <c r="F1572" i="1"/>
  <c r="F1573" i="1"/>
  <c r="F993" i="1" l="1"/>
  <c r="F1052" i="1"/>
  <c r="F1047" i="1"/>
  <c r="F1041" i="1"/>
  <c r="F1035" i="1"/>
  <c r="F1025" i="1"/>
  <c r="F1026" i="1"/>
  <c r="F1027" i="1"/>
  <c r="F1028" i="1"/>
  <c r="F1029" i="1"/>
  <c r="F1017" i="1"/>
  <c r="F1018" i="1"/>
  <c r="F1019" i="1"/>
  <c r="F1007" i="1"/>
  <c r="F1008" i="1"/>
  <c r="F1009" i="1"/>
  <c r="F1010" i="1"/>
  <c r="F1011" i="1"/>
  <c r="F1000" i="1"/>
  <c r="F1001" i="1"/>
  <c r="F987" i="1"/>
  <c r="F979" i="1"/>
  <c r="F980" i="1"/>
  <c r="F981" i="1"/>
  <c r="F972" i="1"/>
  <c r="F973" i="1"/>
  <c r="F965" i="1"/>
  <c r="F966" i="1"/>
  <c r="F410" i="1"/>
  <c r="F406" i="1"/>
  <c r="F383" i="1"/>
  <c r="F321" i="1"/>
  <c r="F335" i="1"/>
  <c r="F334" i="1"/>
  <c r="E288" i="1"/>
  <c r="E287" i="1"/>
  <c r="E239" i="1"/>
  <c r="E238" i="1"/>
  <c r="E237" i="1"/>
  <c r="E216" i="1"/>
  <c r="E156" i="1"/>
  <c r="C26" i="1"/>
  <c r="C20" i="1"/>
  <c r="F362" i="1" l="1"/>
  <c r="F382" i="1"/>
  <c r="F360" i="1"/>
  <c r="F364" i="1"/>
  <c r="F371" i="1"/>
  <c r="F342" i="1"/>
  <c r="F314" i="1"/>
  <c r="F210" i="1"/>
  <c r="F351" i="1"/>
  <c r="F343" i="1"/>
  <c r="F344" i="1"/>
  <c r="F341" i="1"/>
  <c r="F345" i="1"/>
  <c r="F312" i="1"/>
  <c r="F381" i="1"/>
  <c r="F852" i="1"/>
  <c r="F294" i="1"/>
  <c r="F313" i="1"/>
  <c r="F358" i="1"/>
  <c r="F357" i="1"/>
  <c r="F359" i="1"/>
  <c r="F361" i="1"/>
  <c r="F363" i="1"/>
  <c r="F209" i="1"/>
  <c r="F26" i="1"/>
  <c r="F38" i="1"/>
  <c r="F44" i="1"/>
  <c r="F56" i="1"/>
  <c r="F62" i="1"/>
  <c r="F125" i="1"/>
  <c r="F131" i="1"/>
  <c r="F156" i="1"/>
  <c r="F157" i="1"/>
  <c r="F158" i="1"/>
  <c r="F181" i="1"/>
  <c r="F182" i="1"/>
  <c r="F202" i="1"/>
  <c r="F206" i="1"/>
  <c r="F208" i="1"/>
  <c r="F306" i="1"/>
  <c r="F328" i="1"/>
  <c r="F370" i="1"/>
  <c r="F372" i="1"/>
  <c r="F373" i="1"/>
  <c r="F374" i="1"/>
  <c r="F375" i="1"/>
  <c r="F959" i="1"/>
  <c r="F953" i="1"/>
  <c r="F947" i="1"/>
  <c r="F941" i="1"/>
  <c r="F935" i="1"/>
  <c r="F929" i="1"/>
  <c r="F923" i="1"/>
  <c r="F917" i="1"/>
  <c r="F909" i="1"/>
  <c r="F910" i="1"/>
  <c r="F911" i="1"/>
  <c r="F903" i="1"/>
  <c r="F897" i="1"/>
  <c r="F888" i="1"/>
  <c r="F889" i="1"/>
  <c r="F890" i="1"/>
  <c r="F891" i="1"/>
  <c r="F882" i="1"/>
  <c r="F877" i="1"/>
  <c r="F871" i="1"/>
  <c r="F865" i="1"/>
  <c r="F858" i="1"/>
  <c r="F859" i="1"/>
  <c r="F846" i="1"/>
  <c r="F840" i="1"/>
  <c r="F834" i="1"/>
  <c r="F828" i="1"/>
  <c r="F820" i="1"/>
  <c r="F821" i="1"/>
  <c r="F822" i="1"/>
  <c r="F813" i="1"/>
  <c r="F814" i="1"/>
  <c r="F804" i="1"/>
  <c r="F805" i="1"/>
  <c r="F806" i="1"/>
  <c r="F807" i="1"/>
  <c r="F796" i="1"/>
  <c r="F797" i="1"/>
  <c r="F798" i="1"/>
  <c r="F790" i="1"/>
  <c r="F783" i="1"/>
  <c r="F784" i="1"/>
  <c r="F774" i="1"/>
  <c r="F775" i="1"/>
  <c r="F776" i="1"/>
  <c r="F777" i="1"/>
  <c r="F767" i="1"/>
  <c r="F768" i="1"/>
  <c r="F760" i="1"/>
  <c r="F761" i="1"/>
  <c r="F753" i="1"/>
  <c r="F754" i="1"/>
  <c r="F745" i="1"/>
  <c r="F746" i="1"/>
  <c r="F747" i="1"/>
  <c r="F739" i="1"/>
  <c r="F732" i="1"/>
  <c r="F733" i="1"/>
  <c r="F726" i="1"/>
  <c r="F720" i="1"/>
  <c r="F714" i="1"/>
  <c r="F708" i="1"/>
  <c r="F701" i="1"/>
  <c r="F702" i="1"/>
  <c r="F695" i="1"/>
  <c r="F688" i="1"/>
  <c r="F689" i="1"/>
  <c r="F682" i="1"/>
  <c r="F674" i="1"/>
  <c r="F675" i="1"/>
  <c r="F676" i="1"/>
  <c r="F667" i="1"/>
  <c r="F668" i="1"/>
  <c r="F661" i="1"/>
  <c r="F652" i="1"/>
  <c r="F653" i="1"/>
  <c r="F654" i="1"/>
  <c r="F655" i="1"/>
  <c r="F644" i="1"/>
  <c r="F645" i="1"/>
  <c r="F646" i="1"/>
  <c r="F631" i="1"/>
  <c r="F632" i="1"/>
  <c r="F633" i="1"/>
  <c r="F634" i="1"/>
  <c r="F635" i="1"/>
  <c r="F636" i="1"/>
  <c r="F637" i="1"/>
  <c r="F638" i="1"/>
  <c r="F622" i="1"/>
  <c r="F623" i="1"/>
  <c r="F624" i="1"/>
  <c r="F625" i="1"/>
  <c r="F614" i="1"/>
  <c r="F615" i="1"/>
  <c r="F616" i="1"/>
  <c r="F604" i="1"/>
  <c r="F605" i="1"/>
  <c r="F606" i="1"/>
  <c r="F607" i="1"/>
  <c r="F608" i="1"/>
  <c r="F598" i="1"/>
  <c r="F592" i="1"/>
  <c r="F586" i="1"/>
  <c r="F580" i="1"/>
  <c r="F573" i="1"/>
  <c r="F574" i="1"/>
  <c r="F567" i="1"/>
  <c r="F559" i="1"/>
  <c r="F560" i="1"/>
  <c r="F561" i="1"/>
  <c r="F552" i="1"/>
  <c r="F553" i="1"/>
  <c r="F546" i="1"/>
  <c r="F540" i="1"/>
  <c r="F534" i="1"/>
  <c r="F528" i="1"/>
  <c r="F522" i="1"/>
  <c r="F515" i="1"/>
  <c r="F516" i="1"/>
  <c r="F509" i="1"/>
  <c r="F502" i="1"/>
  <c r="F503" i="1"/>
  <c r="F495" i="1"/>
  <c r="F496" i="1"/>
  <c r="F489" i="1"/>
  <c r="F479" i="1"/>
  <c r="F480" i="1"/>
  <c r="F481" i="1"/>
  <c r="F482" i="1"/>
  <c r="F483" i="1"/>
  <c r="F472" i="1"/>
  <c r="F473" i="1"/>
  <c r="F465" i="1"/>
  <c r="F466" i="1"/>
  <c r="F457" i="1"/>
  <c r="F458" i="1"/>
  <c r="F459" i="1"/>
  <c r="F449" i="1"/>
  <c r="F450" i="1"/>
  <c r="F451" i="1"/>
  <c r="F443" i="1"/>
  <c r="F434" i="1"/>
  <c r="F435" i="1"/>
  <c r="F436" i="1"/>
  <c r="F437" i="1"/>
  <c r="F424" i="1"/>
  <c r="F425" i="1"/>
  <c r="F426" i="1"/>
  <c r="F427" i="1"/>
  <c r="F428" i="1"/>
  <c r="F415" i="1"/>
  <c r="F416" i="1"/>
  <c r="F417" i="1"/>
  <c r="F418" i="1"/>
  <c r="F407" i="1"/>
  <c r="F408" i="1"/>
  <c r="F409" i="1"/>
  <c r="F395" i="1"/>
  <c r="F396" i="1"/>
  <c r="F397" i="1"/>
  <c r="F398" i="1"/>
  <c r="F399" i="1"/>
  <c r="F400" i="1"/>
  <c r="F389" i="1"/>
  <c r="F322" i="1"/>
  <c r="F315" i="1"/>
  <c r="F300" i="1"/>
  <c r="F287" i="1"/>
  <c r="F288" i="1"/>
  <c r="F276" i="1"/>
  <c r="F277" i="1"/>
  <c r="F278" i="1"/>
  <c r="F279" i="1"/>
  <c r="F280" i="1"/>
  <c r="F281" i="1"/>
  <c r="F268" i="1"/>
  <c r="F269" i="1"/>
  <c r="F270" i="1"/>
  <c r="F252" i="1"/>
  <c r="F253" i="1"/>
  <c r="F259" i="1"/>
  <c r="F260" i="1"/>
  <c r="F261" i="1"/>
  <c r="F262" i="1"/>
  <c r="F245" i="1"/>
  <c r="F246" i="1"/>
  <c r="F238" i="1"/>
  <c r="F239" i="1"/>
  <c r="F228" i="1"/>
  <c r="F229" i="1"/>
  <c r="F230" i="1"/>
  <c r="F231" i="1"/>
  <c r="F222" i="1"/>
  <c r="F216" i="1"/>
  <c r="F204" i="1"/>
  <c r="F203" i="1"/>
  <c r="F205" i="1"/>
  <c r="F207" i="1"/>
  <c r="F195" i="1"/>
  <c r="F196" i="1"/>
  <c r="F188" i="1"/>
  <c r="F189" i="1"/>
  <c r="F173" i="1"/>
  <c r="F174" i="1"/>
  <c r="F175" i="1"/>
  <c r="F164" i="1"/>
  <c r="F165" i="1"/>
  <c r="F166" i="1"/>
  <c r="F167" i="1"/>
  <c r="F137" i="1"/>
  <c r="F138" i="1"/>
  <c r="F117" i="1"/>
  <c r="F118" i="1"/>
  <c r="F119" i="1"/>
  <c r="F109" i="1"/>
  <c r="F110" i="1"/>
  <c r="F111" i="1"/>
  <c r="F103" i="1"/>
  <c r="F97" i="1"/>
  <c r="F90" i="1"/>
  <c r="F91" i="1"/>
  <c r="F92" i="1"/>
  <c r="F82" i="1"/>
  <c r="F83" i="1"/>
  <c r="F84" i="1"/>
  <c r="F75" i="1"/>
  <c r="F74" i="1"/>
  <c r="F76" i="1"/>
  <c r="F68" i="1"/>
  <c r="F50" i="1"/>
  <c r="F32" i="1"/>
  <c r="F20" i="1"/>
  <c r="F13" i="1"/>
  <c r="F14" i="1"/>
  <c r="F7" i="1"/>
  <c r="F8" i="1"/>
  <c r="F237" i="1"/>
</calcChain>
</file>

<file path=xl/sharedStrings.xml><?xml version="1.0" encoding="utf-8"?>
<sst xmlns="http://schemas.openxmlformats.org/spreadsheetml/2006/main" count="1682" uniqueCount="235">
  <si>
    <t>Nr oferty</t>
  </si>
  <si>
    <t>Wartość oferty brutto</t>
  </si>
  <si>
    <t>Liczba punktów – kryterium cena 60%</t>
  </si>
  <si>
    <t>Liczba punktów – Kryterium termin dostawy 40%</t>
  </si>
  <si>
    <t>Łączna ilość punktów</t>
  </si>
  <si>
    <t>Pakiet 1</t>
  </si>
  <si>
    <t>Termin dostawy w dniach</t>
  </si>
  <si>
    <t>Pakiet 2</t>
  </si>
  <si>
    <t>Pakiet 3</t>
  </si>
  <si>
    <t>Pakiet 5</t>
  </si>
  <si>
    <t>Pakiet 9</t>
  </si>
  <si>
    <t>Pakiet 11</t>
  </si>
  <si>
    <t>Pakiet 12</t>
  </si>
  <si>
    <t>Pakiet 13</t>
  </si>
  <si>
    <t>Pakiet 14</t>
  </si>
  <si>
    <t>Pakiet 16</t>
  </si>
  <si>
    <t>Pakiet 17</t>
  </si>
  <si>
    <t>Pakiet 19</t>
  </si>
  <si>
    <t>Pakiet 21</t>
  </si>
  <si>
    <t>Pakiet 23</t>
  </si>
  <si>
    <t>Pakiet 24</t>
  </si>
  <si>
    <t>Pakiet 26</t>
  </si>
  <si>
    <t>Pakiet 32</t>
  </si>
  <si>
    <t>Pakiet 37</t>
  </si>
  <si>
    <t>Pakiet 40</t>
  </si>
  <si>
    <t>Pakiet 41</t>
  </si>
  <si>
    <t>Pakiet 43</t>
  </si>
  <si>
    <t>Pakiet 47</t>
  </si>
  <si>
    <t>Pakiet 49</t>
  </si>
  <si>
    <t>Pakiet 50</t>
  </si>
  <si>
    <t>Pakiet 51</t>
  </si>
  <si>
    <t>Pakiet 52</t>
  </si>
  <si>
    <t>Pakiet 53</t>
  </si>
  <si>
    <t>Pakiet 54</t>
  </si>
  <si>
    <t>Pakiet 57</t>
  </si>
  <si>
    <t>Pakiet 58</t>
  </si>
  <si>
    <t>Pakiet 60</t>
  </si>
  <si>
    <t>Pakiet 61</t>
  </si>
  <si>
    <t>Pakiet 62</t>
  </si>
  <si>
    <t>Pakiet 63</t>
  </si>
  <si>
    <t>Pakiet 64</t>
  </si>
  <si>
    <t>Pakiet 66</t>
  </si>
  <si>
    <t>Pakiet 67</t>
  </si>
  <si>
    <t>Pakiet 68</t>
  </si>
  <si>
    <t>Pakiet 69</t>
  </si>
  <si>
    <t>Pakiet 70</t>
  </si>
  <si>
    <t>Pakiet 71</t>
  </si>
  <si>
    <t>Pakiet 72</t>
  </si>
  <si>
    <t>Pakiet 73</t>
  </si>
  <si>
    <t>Pakiet 74</t>
  </si>
  <si>
    <t>Pakiet 79</t>
  </si>
  <si>
    <t>Pakiet 82</t>
  </si>
  <si>
    <t>Pakiet 83</t>
  </si>
  <si>
    <t>Pakiet 86</t>
  </si>
  <si>
    <t>Pakiet 87</t>
  </si>
  <si>
    <t>Pakiet 89</t>
  </si>
  <si>
    <t>Pakiet 90</t>
  </si>
  <si>
    <t>Pakiet 93</t>
  </si>
  <si>
    <t>Pakiet 94</t>
  </si>
  <si>
    <t>Pakiet 95</t>
  </si>
  <si>
    <t>Pakiet 96</t>
  </si>
  <si>
    <t>Pakiet 97</t>
  </si>
  <si>
    <t>Pakiet 98</t>
  </si>
  <si>
    <t>Pakiet 99</t>
  </si>
  <si>
    <t>Pakiet 100</t>
  </si>
  <si>
    <t>Pakiet 101</t>
  </si>
  <si>
    <t>Pakiet 102</t>
  </si>
  <si>
    <t>Pakiet 103</t>
  </si>
  <si>
    <t>Pakiet 104</t>
  </si>
  <si>
    <t>Pakiet 105</t>
  </si>
  <si>
    <t>Pakiet 106</t>
  </si>
  <si>
    <t>Pakiet 107</t>
  </si>
  <si>
    <t>Pakiet 108</t>
  </si>
  <si>
    <t>Pakiet 110</t>
  </si>
  <si>
    <t>Pakiet 111</t>
  </si>
  <si>
    <t>Pakiet 112</t>
  </si>
  <si>
    <t>Pakiet 113</t>
  </si>
  <si>
    <t>Pakiet 114</t>
  </si>
  <si>
    <t>Pakiet 115</t>
  </si>
  <si>
    <t>Pakiet 116</t>
  </si>
  <si>
    <t>Pakiet 124</t>
  </si>
  <si>
    <t>Pakiet 125</t>
  </si>
  <si>
    <t>Pakiet 127</t>
  </si>
  <si>
    <t>Pakiet 129</t>
  </si>
  <si>
    <t>Pakiet 132</t>
  </si>
  <si>
    <t>Pakiet 133</t>
  </si>
  <si>
    <t>Pakiet 135</t>
  </si>
  <si>
    <t>Pakiet 137</t>
  </si>
  <si>
    <t>Pakiet 138</t>
  </si>
  <si>
    <t>Pakiet 139</t>
  </si>
  <si>
    <t>Pakiet 140</t>
  </si>
  <si>
    <t>Pakiet 141</t>
  </si>
  <si>
    <t>Pakiet 142</t>
  </si>
  <si>
    <t>Pakiet 143</t>
  </si>
  <si>
    <t>Pakiet 144</t>
  </si>
  <si>
    <t>Pakiet 145</t>
  </si>
  <si>
    <t>Pakiet 146</t>
  </si>
  <si>
    <t>Pakiet 147</t>
  </si>
  <si>
    <t>Pakiet 148</t>
  </si>
  <si>
    <t>Pakiet 149</t>
  </si>
  <si>
    <t>Pakiet 154</t>
  </si>
  <si>
    <t>Pakiet 155</t>
  </si>
  <si>
    <t>Pakiet 156</t>
  </si>
  <si>
    <t>Pakiet 159</t>
  </si>
  <si>
    <t>Pakiet 161</t>
  </si>
  <si>
    <t>Pakiet 162</t>
  </si>
  <si>
    <t>Pakiet 164</t>
  </si>
  <si>
    <t>Pakiet 165</t>
  </si>
  <si>
    <t>Pakiet 166</t>
  </si>
  <si>
    <t>Pakiet 168</t>
  </si>
  <si>
    <t>Pakiet 171</t>
  </si>
  <si>
    <t>Pakiet 172</t>
  </si>
  <si>
    <t>Pakiet 174</t>
  </si>
  <si>
    <t>Pakiet 175</t>
  </si>
  <si>
    <t>Pakiet 176</t>
  </si>
  <si>
    <t>Pakiet 179</t>
  </si>
  <si>
    <t>Pakiet 180</t>
  </si>
  <si>
    <t>Pakiet 181</t>
  </si>
  <si>
    <t>Pakiet 182</t>
  </si>
  <si>
    <t>Pakiet 185</t>
  </si>
  <si>
    <t>Pakiet 186</t>
  </si>
  <si>
    <t>Pakiet 190</t>
  </si>
  <si>
    <t>Pakiet 192</t>
  </si>
  <si>
    <t>Pakiet 193</t>
  </si>
  <si>
    <t>Pakiet 194</t>
  </si>
  <si>
    <t>Pakiet 195</t>
  </si>
  <si>
    <t>Pakiet 197</t>
  </si>
  <si>
    <t>Pakiet 200</t>
  </si>
  <si>
    <t>Pakiet 201</t>
  </si>
  <si>
    <t>Pakiet 202</t>
  </si>
  <si>
    <t>Pakiet 204</t>
  </si>
  <si>
    <t>Pakiet 205</t>
  </si>
  <si>
    <t>Pakiet 206</t>
  </si>
  <si>
    <t>Pakiet 207</t>
  </si>
  <si>
    <t>Pakiet 210</t>
  </si>
  <si>
    <t>Pakiet 212</t>
  </si>
  <si>
    <t>Pakiet 214</t>
  </si>
  <si>
    <t>Pakiet 215</t>
  </si>
  <si>
    <t>Pakiet 216</t>
  </si>
  <si>
    <t>Pakiet 218</t>
  </si>
  <si>
    <t>Pakiet 219</t>
  </si>
  <si>
    <t>Pakiet 221</t>
  </si>
  <si>
    <t>Pakiet 224</t>
  </si>
  <si>
    <t>Pakiet 230</t>
  </si>
  <si>
    <t>Pakiet 231</t>
  </si>
  <si>
    <t>Pakiet 232</t>
  </si>
  <si>
    <t>Pakiet 233</t>
  </si>
  <si>
    <t>Pakiet 236</t>
  </si>
  <si>
    <t>Pakiet 248</t>
  </si>
  <si>
    <t>Pakiet 249</t>
  </si>
  <si>
    <t>Pakiet 250</t>
  </si>
  <si>
    <t>Pakiet 254</t>
  </si>
  <si>
    <t>Pakiet 256</t>
  </si>
  <si>
    <t>Pakiet 257</t>
  </si>
  <si>
    <t>Pakiet 258</t>
  </si>
  <si>
    <t>Pakiet 260</t>
  </si>
  <si>
    <t>Pakiet 262</t>
  </si>
  <si>
    <t>Pakiet 265</t>
  </si>
  <si>
    <t>Pakiet 266</t>
  </si>
  <si>
    <t>Pakiet 267</t>
  </si>
  <si>
    <t>Pakiet 269</t>
  </si>
  <si>
    <t>Pakiet 270</t>
  </si>
  <si>
    <t>Pakiet 271</t>
  </si>
  <si>
    <t>Pakiet 272</t>
  </si>
  <si>
    <t>Pakiet 273</t>
  </si>
  <si>
    <t>Pakiet 274</t>
  </si>
  <si>
    <t>Pakiet 278</t>
  </si>
  <si>
    <t>Pakiet 280</t>
  </si>
  <si>
    <t>Pakiet 285</t>
  </si>
  <si>
    <t>Pakiet 287</t>
  </si>
  <si>
    <t>Pakiet 288</t>
  </si>
  <si>
    <t>Pakiet 289</t>
  </si>
  <si>
    <t>Pakiet 292</t>
  </si>
  <si>
    <t>Pakiet 295</t>
  </si>
  <si>
    <t>Pakiet 297</t>
  </si>
  <si>
    <t>Pakiet 298</t>
  </si>
  <si>
    <t>Pakiet 299</t>
  </si>
  <si>
    <t>Pakiet 300</t>
  </si>
  <si>
    <t>Pakiet 302</t>
  </si>
  <si>
    <t>Pakiet 303</t>
  </si>
  <si>
    <t>Pakiet 304</t>
  </si>
  <si>
    <t>Pakiet 305</t>
  </si>
  <si>
    <t>Pakiet 306</t>
  </si>
  <si>
    <t>Pakiet 307</t>
  </si>
  <si>
    <t>Pakiet 309</t>
  </si>
  <si>
    <t>Pakiet 310</t>
  </si>
  <si>
    <t>Pakiet 311</t>
  </si>
  <si>
    <t>Pakiet 313</t>
  </si>
  <si>
    <t>Pakiet 314</t>
  </si>
  <si>
    <t>Pakiet 315</t>
  </si>
  <si>
    <t>Pakiet 316</t>
  </si>
  <si>
    <t>Pakiet 317</t>
  </si>
  <si>
    <t>Pakiet 318</t>
  </si>
  <si>
    <t>Pakiet 319</t>
  </si>
  <si>
    <t>Pakiet 320</t>
  </si>
  <si>
    <t>Pakiet 321</t>
  </si>
  <si>
    <t>Pakiet 322</t>
  </si>
  <si>
    <t>Pakiet 325</t>
  </si>
  <si>
    <t>Pakiet 327</t>
  </si>
  <si>
    <t>Pakiet 330</t>
  </si>
  <si>
    <t>Pakiet 332</t>
  </si>
  <si>
    <t>Pakiet 333</t>
  </si>
  <si>
    <t>Pakiet 334</t>
  </si>
  <si>
    <t>Pakiet 337</t>
  </si>
  <si>
    <t>Pakiet 339</t>
  </si>
  <si>
    <t>Pakiet 341</t>
  </si>
  <si>
    <t>Pakiet 342</t>
  </si>
  <si>
    <t>Pakiet 343</t>
  </si>
  <si>
    <t>Pakiet 345</t>
  </si>
  <si>
    <t>Pakiet 354</t>
  </si>
  <si>
    <t>Pakiet 361</t>
  </si>
  <si>
    <t>Pakiet 362</t>
  </si>
  <si>
    <t>Pakiet 363</t>
  </si>
  <si>
    <t>Pakiet 364</t>
  </si>
  <si>
    <t>Pakiet 365</t>
  </si>
  <si>
    <t>Pakiet 366</t>
  </si>
  <si>
    <t>Pakiet 368</t>
  </si>
  <si>
    <t>Pakiet 371</t>
  </si>
  <si>
    <t>Pakiet 373</t>
  </si>
  <si>
    <t>Pakiet 374</t>
  </si>
  <si>
    <t>Pakiet 375</t>
  </si>
  <si>
    <t>Pakiet 378</t>
  </si>
  <si>
    <t>Pakiet 379</t>
  </si>
  <si>
    <t>Pakiet 381</t>
  </si>
  <si>
    <t>Pakiet 382</t>
  </si>
  <si>
    <t>Pakiet 384</t>
  </si>
  <si>
    <t>Pakiet 386</t>
  </si>
  <si>
    <t>Pakiet 388</t>
  </si>
  <si>
    <t>Jedna oferta niepodlegająca odrzuceniu</t>
  </si>
  <si>
    <t>Ocena ofert w postępowaniu o udzielenie zamówienia publicznego prowadzonego w trybie przetargu nieograniczonego na ,,zakup i dostawę sprzętu medycznego jednokrotnego użytku oraz sprzętu wielokrotnego stosowania dla Szpitala Wojewódzkiego im. Kard. Stefana Wyszyńskiego w Łomży, znak sprawy: ZT-SZP-226/01/39/2017,</t>
  </si>
  <si>
    <t>Pakiet 44</t>
  </si>
  <si>
    <t xml:space="preserve">Załącznik nr 3 do informacji o wyborze najkorzystniejszej oferty </t>
  </si>
  <si>
    <t xml:space="preserve">Pełnomocnik Dyrektora </t>
  </si>
  <si>
    <t>ds. administracyjno – inwestycyjnych</t>
  </si>
  <si>
    <t>mgr Aneta Gomółka - Siembora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</si>
</sst>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#.00"/>
    <numFmt numFmtId="166" formatCode="#,##0;\-#,##0"/>
    <numFmt numFmtId="167" formatCode="\ * #,##0.00&quot;      &quot;;\-* #,##0.00&quot;      &quot;;\ * \-#&quot;      &quot;;@\ "/>
    <numFmt numFmtId="168" formatCode="\ * #,##0.00&quot; zł &quot;;\-* #,##0.00&quot; zł &quot;;\ * \-#&quot; zł &quot;;@\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1"/>
    </font>
    <font>
      <b/>
      <sz val="9"/>
      <name val="Times New Roman"/>
      <family val="1"/>
      <charset val="1"/>
    </font>
    <font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57"/>
      <name val="Czcionka tekstu podstawowego"/>
      <family val="2"/>
      <charset val="238"/>
    </font>
    <font>
      <sz val="11"/>
      <color indexed="2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9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sz val="11"/>
      <color rgb="FFFF0000"/>
      <name val="Calibri"/>
      <family val="2"/>
      <scheme val="minor"/>
    </font>
    <font>
      <sz val="9"/>
      <name val="Times New Roman"/>
      <family val="1"/>
    </font>
    <font>
      <b/>
      <sz val="9"/>
      <color rgb="FFFF0000"/>
      <name val="Times New Roman"/>
      <family val="1"/>
      <charset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28"/>
        <bgColor indexed="6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3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27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0" fontId="3" fillId="0" borderId="0"/>
    <xf numFmtId="0" fontId="7" fillId="0" borderId="0"/>
    <xf numFmtId="167" fontId="7" fillId="0" borderId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2" borderId="0" applyNumberFormat="0" applyBorder="0" applyAlignment="0" applyProtection="0"/>
    <xf numFmtId="167" fontId="8" fillId="0" borderId="0" applyFill="0" applyBorder="0" applyAlignment="0" applyProtection="0"/>
    <xf numFmtId="0" fontId="11" fillId="3" borderId="0" applyNumberFormat="0" applyBorder="0" applyAlignment="0" applyProtection="0"/>
    <xf numFmtId="0" fontId="8" fillId="0" borderId="0"/>
    <xf numFmtId="9" fontId="7" fillId="0" borderId="0" applyFill="0" applyBorder="0" applyAlignment="0" applyProtection="0"/>
    <xf numFmtId="168" fontId="8" fillId="0" borderId="0" applyFill="0" applyBorder="0" applyAlignment="0" applyProtection="0"/>
    <xf numFmtId="0" fontId="12" fillId="7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Fill="1"/>
    <xf numFmtId="0" fontId="5" fillId="2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164" fontId="6" fillId="18" borderId="1" xfId="0" applyNumberFormat="1" applyFont="1" applyFill="1" applyBorder="1" applyAlignment="1">
      <alignment horizontal="center" vertical="center"/>
    </xf>
    <xf numFmtId="165" fontId="4" fillId="18" borderId="1" xfId="0" applyNumberFormat="1" applyFont="1" applyFill="1" applyBorder="1" applyAlignment="1">
      <alignment horizontal="center" vertical="center"/>
    </xf>
    <xf numFmtId="166" fontId="4" fillId="18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/>
    </xf>
    <xf numFmtId="164" fontId="6" fillId="19" borderId="1" xfId="0" applyNumberFormat="1" applyFont="1" applyFill="1" applyBorder="1" applyAlignment="1">
      <alignment horizontal="center" vertical="center"/>
    </xf>
    <xf numFmtId="165" fontId="4" fillId="19" borderId="1" xfId="0" applyNumberFormat="1" applyFont="1" applyFill="1" applyBorder="1" applyAlignment="1">
      <alignment horizontal="center" vertical="center"/>
    </xf>
    <xf numFmtId="166" fontId="4" fillId="19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65" fontId="15" fillId="18" borderId="1" xfId="0" applyNumberFormat="1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165" fontId="13" fillId="18" borderId="1" xfId="0" applyNumberFormat="1" applyFont="1" applyFill="1" applyBorder="1" applyAlignment="1">
      <alignment horizontal="center" vertical="center"/>
    </xf>
    <xf numFmtId="166" fontId="13" fillId="18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4" fillId="0" borderId="0" xfId="0" applyFont="1"/>
    <xf numFmtId="165" fontId="13" fillId="0" borderId="1" xfId="0" applyNumberFormat="1" applyFont="1" applyFill="1" applyBorder="1" applyAlignment="1">
      <alignment horizontal="center" vertical="center"/>
    </xf>
    <xf numFmtId="2" fontId="4" fillId="18" borderId="1" xfId="0" applyNumberFormat="1" applyFont="1" applyFill="1" applyBorder="1" applyAlignment="1">
      <alignment horizontal="center" vertical="center"/>
    </xf>
    <xf numFmtId="4" fontId="4" fillId="18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0" fillId="0" borderId="0" xfId="0" applyFill="1"/>
    <xf numFmtId="0" fontId="17" fillId="0" borderId="1" xfId="0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5" fontId="17" fillId="0" borderId="1" xfId="0" applyNumberFormat="1" applyFont="1" applyFill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 vertical="center"/>
    </xf>
    <xf numFmtId="165" fontId="19" fillId="18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5" fontId="1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7" fillId="0" borderId="0" xfId="0" applyFont="1" applyFill="1"/>
    <xf numFmtId="0" fontId="19" fillId="2" borderId="0" xfId="0" applyFont="1" applyFill="1"/>
    <xf numFmtId="0" fontId="19" fillId="0" borderId="1" xfId="0" applyFont="1" applyFill="1" applyBorder="1" applyAlignment="1">
      <alignment horizontal="center" vertical="center" wrapText="1"/>
    </xf>
    <xf numFmtId="0" fontId="17" fillId="18" borderId="1" xfId="0" applyFont="1" applyFill="1" applyBorder="1" applyAlignment="1">
      <alignment horizontal="center" vertical="center"/>
    </xf>
    <xf numFmtId="164" fontId="17" fillId="18" borderId="1" xfId="0" applyNumberFormat="1" applyFont="1" applyFill="1" applyBorder="1" applyAlignment="1">
      <alignment horizontal="center" vertical="center"/>
    </xf>
    <xf numFmtId="165" fontId="17" fillId="18" borderId="1" xfId="0" applyNumberFormat="1" applyFont="1" applyFill="1" applyBorder="1" applyAlignment="1">
      <alignment horizontal="center" vertical="center"/>
    </xf>
    <xf numFmtId="166" fontId="17" fillId="18" borderId="1" xfId="0" applyNumberFormat="1" applyFont="1" applyFill="1" applyBorder="1" applyAlignment="1">
      <alignment horizontal="center" vertical="center"/>
    </xf>
    <xf numFmtId="0" fontId="5" fillId="20" borderId="0" xfId="0" applyFont="1" applyFill="1"/>
    <xf numFmtId="0" fontId="13" fillId="0" borderId="7" xfId="0" applyFont="1" applyBorder="1"/>
    <xf numFmtId="0" fontId="13" fillId="0" borderId="0" xfId="0" applyFont="1" applyBorder="1"/>
    <xf numFmtId="0" fontId="15" fillId="0" borderId="1" xfId="0" applyFont="1" applyBorder="1" applyAlignment="1">
      <alignment wrapText="1"/>
    </xf>
    <xf numFmtId="0" fontId="13" fillId="0" borderId="1" xfId="0" applyFont="1" applyBorder="1"/>
    <xf numFmtId="8" fontId="13" fillId="0" borderId="1" xfId="0" applyNumberFormat="1" applyFont="1" applyBorder="1"/>
    <xf numFmtId="0" fontId="13" fillId="22" borderId="1" xfId="0" applyFont="1" applyFill="1" applyBorder="1"/>
    <xf numFmtId="8" fontId="13" fillId="22" borderId="1" xfId="0" applyNumberFormat="1" applyFont="1" applyFill="1" applyBorder="1"/>
    <xf numFmtId="2" fontId="13" fillId="0" borderId="1" xfId="0" applyNumberFormat="1" applyFont="1" applyBorder="1"/>
    <xf numFmtId="0" fontId="15" fillId="21" borderId="1" xfId="0" applyFont="1" applyFill="1" applyBorder="1"/>
    <xf numFmtId="0" fontId="4" fillId="0" borderId="4" xfId="0" applyFont="1" applyFill="1" applyBorder="1" applyAlignment="1"/>
    <xf numFmtId="0" fontId="0" fillId="0" borderId="4" xfId="0" applyBorder="1" applyAlignment="1"/>
    <xf numFmtId="0" fontId="17" fillId="0" borderId="4" xfId="0" applyFont="1" applyFill="1" applyBorder="1" applyAlignment="1"/>
    <xf numFmtId="0" fontId="20" fillId="0" borderId="3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0" fillId="0" borderId="5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21" fillId="0" borderId="0" xfId="0" applyFont="1"/>
  </cellXfs>
  <cellStyles count="35">
    <cellStyle name="20% - akcent 1" xfId="6" xr:uid="{00000000-0005-0000-0000-000000000000}"/>
    <cellStyle name="20% - akcent 2" xfId="7" xr:uid="{00000000-0005-0000-0000-000001000000}"/>
    <cellStyle name="20% - akcent 3" xfId="8" xr:uid="{00000000-0005-0000-0000-000002000000}"/>
    <cellStyle name="20% - akcent 4" xfId="9" xr:uid="{00000000-0005-0000-0000-000003000000}"/>
    <cellStyle name="20% - akcent 5" xfId="10" xr:uid="{00000000-0005-0000-0000-000004000000}"/>
    <cellStyle name="20% - akcent 6" xfId="11" xr:uid="{00000000-0005-0000-0000-000005000000}"/>
    <cellStyle name="40% - akcent 1" xfId="12" xr:uid="{00000000-0005-0000-0000-000006000000}"/>
    <cellStyle name="40% - akcent 2" xfId="13" xr:uid="{00000000-0005-0000-0000-000007000000}"/>
    <cellStyle name="40% - akcent 3" xfId="14" xr:uid="{00000000-0005-0000-0000-000008000000}"/>
    <cellStyle name="40% - akcent 4" xfId="15" xr:uid="{00000000-0005-0000-0000-000009000000}"/>
    <cellStyle name="40% - akcent 5" xfId="16" xr:uid="{00000000-0005-0000-0000-00000A000000}"/>
    <cellStyle name="40% - akcent 6" xfId="17" xr:uid="{00000000-0005-0000-0000-00000B000000}"/>
    <cellStyle name="60% - akcent 1" xfId="18" xr:uid="{00000000-0005-0000-0000-00000C000000}"/>
    <cellStyle name="60% - akcent 2" xfId="19" xr:uid="{00000000-0005-0000-0000-00000D000000}"/>
    <cellStyle name="60% - akcent 3" xfId="20" xr:uid="{00000000-0005-0000-0000-00000E000000}"/>
    <cellStyle name="60% - akcent 4" xfId="21" xr:uid="{00000000-0005-0000-0000-00000F000000}"/>
    <cellStyle name="60% - akcent 5" xfId="22" xr:uid="{00000000-0005-0000-0000-000010000000}"/>
    <cellStyle name="60% - akcent 6" xfId="23" xr:uid="{00000000-0005-0000-0000-000011000000}"/>
    <cellStyle name="Dobre" xfId="24" xr:uid="{00000000-0005-0000-0000-000012000000}"/>
    <cellStyle name="Dziesiętny 2" xfId="3" xr:uid="{00000000-0005-0000-0000-000013000000}"/>
    <cellStyle name="Dziesiętny 3" xfId="25" xr:uid="{00000000-0005-0000-0000-000014000000}"/>
    <cellStyle name="Neutralne" xfId="26" xr:uid="{00000000-0005-0000-0000-000015000000}"/>
    <cellStyle name="Normalny" xfId="0" builtinId="0"/>
    <cellStyle name="Normalny 2" xfId="2" xr:uid="{00000000-0005-0000-0000-000017000000}"/>
    <cellStyle name="Normalny 2 2" xfId="27" xr:uid="{00000000-0005-0000-0000-000018000000}"/>
    <cellStyle name="Normalny 3" xfId="5" xr:uid="{00000000-0005-0000-0000-000019000000}"/>
    <cellStyle name="Normalny 4" xfId="1" xr:uid="{00000000-0005-0000-0000-00001A000000}"/>
    <cellStyle name="Normalny 5" xfId="31" xr:uid="{00000000-0005-0000-0000-00001B000000}"/>
    <cellStyle name="Normalny 6" xfId="33" xr:uid="{00000000-0005-0000-0000-00001C000000}"/>
    <cellStyle name="Procentowy 2" xfId="28" xr:uid="{00000000-0005-0000-0000-00001D000000}"/>
    <cellStyle name="Walutowy 2" xfId="29" xr:uid="{00000000-0005-0000-0000-00001F000000}"/>
    <cellStyle name="Walutowy 3" xfId="4" xr:uid="{00000000-0005-0000-0000-000020000000}"/>
    <cellStyle name="Walutowy 4" xfId="32" xr:uid="{00000000-0005-0000-0000-000021000000}"/>
    <cellStyle name="Walutowy 5" xfId="34" xr:uid="{00000000-0005-0000-0000-000022000000}"/>
    <cellStyle name="Złe" xfId="30" xr:uid="{00000000-0005-0000-0000-00002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80"/>
  <sheetViews>
    <sheetView tabSelected="1" topLeftCell="A1567" zoomScale="140" zoomScaleNormal="140" workbookViewId="0">
      <selection activeCell="F1581" sqref="F1581"/>
    </sheetView>
  </sheetViews>
  <sheetFormatPr defaultRowHeight="15"/>
  <cols>
    <col min="1" max="1" width="8.42578125" customWidth="1"/>
    <col min="2" max="2" width="15.7109375" customWidth="1"/>
    <col min="3" max="3" width="12.5703125" customWidth="1"/>
    <col min="4" max="4" width="9" customWidth="1"/>
    <col min="5" max="5" width="11.7109375" customWidth="1"/>
    <col min="6" max="6" width="12" customWidth="1"/>
    <col min="7" max="7" width="19.42578125" customWidth="1"/>
  </cols>
  <sheetData>
    <row r="1" spans="1:7" ht="26.25" customHeight="1">
      <c r="A1" s="67" t="s">
        <v>231</v>
      </c>
      <c r="B1" s="68"/>
      <c r="C1" s="68"/>
      <c r="D1" s="68"/>
      <c r="E1" s="68"/>
      <c r="F1" s="69"/>
    </row>
    <row r="2" spans="1:7" ht="108" customHeight="1">
      <c r="A2" s="70" t="s">
        <v>229</v>
      </c>
      <c r="B2" s="70"/>
      <c r="C2" s="70"/>
      <c r="D2" s="70"/>
      <c r="E2" s="70"/>
      <c r="F2" s="70"/>
      <c r="G2" s="26"/>
    </row>
    <row r="3" spans="1:7" ht="19.5" customHeight="1">
      <c r="A3" s="46"/>
      <c r="B3" s="46"/>
      <c r="C3" s="46"/>
      <c r="D3" s="46"/>
      <c r="E3" s="46"/>
      <c r="F3" s="46"/>
      <c r="G3" s="26"/>
    </row>
    <row r="4" spans="1:7">
      <c r="A4" s="1"/>
      <c r="B4" s="2" t="s">
        <v>5</v>
      </c>
      <c r="C4" s="1"/>
      <c r="D4" s="1"/>
      <c r="E4" s="1"/>
      <c r="F4" s="1"/>
    </row>
    <row r="5" spans="1:7">
      <c r="A5" s="1"/>
      <c r="B5" s="1"/>
      <c r="C5" s="1"/>
      <c r="D5" s="1"/>
      <c r="E5" s="1"/>
      <c r="F5" s="1"/>
    </row>
    <row r="6" spans="1:7" ht="60">
      <c r="A6" s="3" t="s">
        <v>0</v>
      </c>
      <c r="B6" s="3" t="s">
        <v>1</v>
      </c>
      <c r="C6" s="3" t="s">
        <v>2</v>
      </c>
      <c r="D6" s="3" t="s">
        <v>6</v>
      </c>
      <c r="E6" s="3" t="s">
        <v>3</v>
      </c>
      <c r="F6" s="3" t="s">
        <v>4</v>
      </c>
    </row>
    <row r="7" spans="1:7">
      <c r="A7" s="4">
        <v>10</v>
      </c>
      <c r="B7" s="5">
        <v>154093.97</v>
      </c>
      <c r="C7" s="6">
        <f>MIN(B7:B8)/B7*60*1</f>
        <v>60</v>
      </c>
      <c r="D7" s="7">
        <v>3</v>
      </c>
      <c r="E7" s="6">
        <v>40</v>
      </c>
      <c r="F7" s="20">
        <f>SUM(C7,E7)</f>
        <v>100</v>
      </c>
    </row>
    <row r="8" spans="1:7">
      <c r="A8" s="8">
        <v>35</v>
      </c>
      <c r="B8" s="9">
        <v>168974.42</v>
      </c>
      <c r="C8" s="10">
        <f>MIN(B7:B8)/B8*60*1</f>
        <v>54.716200239065763</v>
      </c>
      <c r="D8" s="11">
        <v>3</v>
      </c>
      <c r="E8" s="10">
        <v>40</v>
      </c>
      <c r="F8" s="10">
        <f>SUM(C8,E8)</f>
        <v>94.716200239065756</v>
      </c>
    </row>
    <row r="10" spans="1:7">
      <c r="A10" s="1"/>
      <c r="B10" s="2" t="s">
        <v>7</v>
      </c>
      <c r="C10" s="1"/>
      <c r="D10" s="1"/>
      <c r="E10" s="1"/>
      <c r="F10" s="1"/>
    </row>
    <row r="11" spans="1:7">
      <c r="A11" s="1"/>
      <c r="B11" s="1"/>
      <c r="C11" s="1"/>
      <c r="D11" s="1"/>
      <c r="E11" s="1"/>
      <c r="F11" s="1"/>
    </row>
    <row r="12" spans="1:7" ht="60">
      <c r="A12" s="3" t="s">
        <v>0</v>
      </c>
      <c r="B12" s="3" t="s">
        <v>1</v>
      </c>
      <c r="C12" s="3" t="s">
        <v>2</v>
      </c>
      <c r="D12" s="3" t="s">
        <v>6</v>
      </c>
      <c r="E12" s="3" t="s">
        <v>3</v>
      </c>
      <c r="F12" s="3" t="s">
        <v>4</v>
      </c>
    </row>
    <row r="13" spans="1:7">
      <c r="A13" s="8">
        <v>35</v>
      </c>
      <c r="B13" s="9">
        <v>7361.28</v>
      </c>
      <c r="C13" s="10">
        <f>MIN(B13:B14)/B13*60*1</f>
        <v>58.87323943661972</v>
      </c>
      <c r="D13" s="11">
        <v>3</v>
      </c>
      <c r="E13" s="10">
        <v>40</v>
      </c>
      <c r="F13" s="10">
        <f>SUM(C13,E13)</f>
        <v>98.873239436619713</v>
      </c>
    </row>
    <row r="14" spans="1:7">
      <c r="A14" s="12">
        <v>55</v>
      </c>
      <c r="B14" s="13">
        <v>7223.04</v>
      </c>
      <c r="C14" s="14">
        <f>MIN(B13:B14)/B14*60*1</f>
        <v>60</v>
      </c>
      <c r="D14" s="15">
        <v>3</v>
      </c>
      <c r="E14" s="14">
        <v>40</v>
      </c>
      <c r="F14" s="21">
        <f>SUM(C14,E14)</f>
        <v>100</v>
      </c>
    </row>
    <row r="17" spans="1:6">
      <c r="A17" s="1"/>
      <c r="B17" s="2" t="s">
        <v>8</v>
      </c>
      <c r="C17" s="1"/>
      <c r="D17" s="1"/>
      <c r="E17" s="1"/>
      <c r="F17" s="1"/>
    </row>
    <row r="18" spans="1:6">
      <c r="A18" s="64" t="s">
        <v>228</v>
      </c>
      <c r="B18" s="65"/>
      <c r="C18" s="65"/>
      <c r="D18" s="65"/>
      <c r="E18" s="65"/>
      <c r="F18" s="65"/>
    </row>
    <row r="19" spans="1:6" ht="60">
      <c r="A19" s="3" t="s">
        <v>0</v>
      </c>
      <c r="B19" s="3" t="s">
        <v>1</v>
      </c>
      <c r="C19" s="3" t="s">
        <v>2</v>
      </c>
      <c r="D19" s="3" t="s">
        <v>6</v>
      </c>
      <c r="E19" s="3" t="s">
        <v>3</v>
      </c>
      <c r="F19" s="3" t="s">
        <v>4</v>
      </c>
    </row>
    <row r="20" spans="1:6">
      <c r="A20" s="12">
        <v>63</v>
      </c>
      <c r="B20" s="13">
        <v>1019.52</v>
      </c>
      <c r="C20" s="14">
        <f>MIN(B20:B20)/B20*60*1</f>
        <v>60</v>
      </c>
      <c r="D20" s="15">
        <v>3</v>
      </c>
      <c r="E20" s="14">
        <v>40</v>
      </c>
      <c r="F20" s="21">
        <f>SUM(C20,E20)</f>
        <v>100</v>
      </c>
    </row>
    <row r="23" spans="1:6">
      <c r="A23" s="1"/>
      <c r="B23" s="2" t="s">
        <v>9</v>
      </c>
      <c r="C23" s="1"/>
      <c r="D23" s="1"/>
      <c r="E23" s="1"/>
      <c r="F23" s="1"/>
    </row>
    <row r="24" spans="1:6">
      <c r="A24" s="64" t="s">
        <v>228</v>
      </c>
      <c r="B24" s="65"/>
      <c r="C24" s="65"/>
      <c r="D24" s="65"/>
      <c r="E24" s="65"/>
      <c r="F24" s="65"/>
    </row>
    <row r="25" spans="1:6" ht="60">
      <c r="A25" s="25" t="s">
        <v>0</v>
      </c>
      <c r="B25" s="25" t="s">
        <v>1</v>
      </c>
      <c r="C25" s="25" t="s">
        <v>2</v>
      </c>
      <c r="D25" s="25" t="s">
        <v>6</v>
      </c>
      <c r="E25" s="25" t="s">
        <v>3</v>
      </c>
      <c r="F25" s="25" t="s">
        <v>4</v>
      </c>
    </row>
    <row r="26" spans="1:6">
      <c r="A26" s="22">
        <v>55</v>
      </c>
      <c r="B26" s="13">
        <v>22367.88</v>
      </c>
      <c r="C26" s="23">
        <f>MIN(B26:B26)/B26*60*1</f>
        <v>60</v>
      </c>
      <c r="D26" s="24">
        <v>3</v>
      </c>
      <c r="E26" s="23">
        <v>40</v>
      </c>
      <c r="F26" s="21">
        <f>SUM(C26,E26)</f>
        <v>100</v>
      </c>
    </row>
    <row r="29" spans="1:6">
      <c r="A29" s="1"/>
      <c r="B29" s="2" t="s">
        <v>10</v>
      </c>
      <c r="C29" s="1"/>
      <c r="D29" s="1"/>
      <c r="E29" s="1"/>
      <c r="F29" s="1"/>
    </row>
    <row r="30" spans="1:6">
      <c r="A30" s="64" t="s">
        <v>228</v>
      </c>
      <c r="B30" s="65"/>
      <c r="C30" s="65"/>
      <c r="D30" s="65"/>
      <c r="E30" s="65"/>
      <c r="F30" s="65"/>
    </row>
    <row r="31" spans="1:6" ht="60">
      <c r="A31" s="3" t="s">
        <v>0</v>
      </c>
      <c r="B31" s="3" t="s">
        <v>1</v>
      </c>
      <c r="C31" s="3" t="s">
        <v>2</v>
      </c>
      <c r="D31" s="3" t="s">
        <v>6</v>
      </c>
      <c r="E31" s="3" t="s">
        <v>3</v>
      </c>
      <c r="F31" s="3" t="s">
        <v>4</v>
      </c>
    </row>
    <row r="32" spans="1:6">
      <c r="A32" s="12">
        <v>55</v>
      </c>
      <c r="B32" s="13">
        <v>7683.12</v>
      </c>
      <c r="C32" s="14">
        <f>MIN(B32:B32)/B32*60*1</f>
        <v>60</v>
      </c>
      <c r="D32" s="15">
        <v>3</v>
      </c>
      <c r="E32" s="14">
        <v>40</v>
      </c>
      <c r="F32" s="21">
        <f>SUM(C32,E32)</f>
        <v>100</v>
      </c>
    </row>
    <row r="35" spans="1:6">
      <c r="A35" s="1"/>
      <c r="B35" s="2" t="s">
        <v>11</v>
      </c>
      <c r="C35" s="1"/>
      <c r="D35" s="1"/>
      <c r="E35" s="1"/>
      <c r="F35" s="1"/>
    </row>
    <row r="36" spans="1:6">
      <c r="A36" s="64" t="s">
        <v>228</v>
      </c>
      <c r="B36" s="65"/>
      <c r="C36" s="65"/>
      <c r="D36" s="65"/>
      <c r="E36" s="65"/>
      <c r="F36" s="65"/>
    </row>
    <row r="37" spans="1:6" ht="60">
      <c r="A37" s="3" t="s">
        <v>0</v>
      </c>
      <c r="B37" s="3" t="s">
        <v>1</v>
      </c>
      <c r="C37" s="3" t="s">
        <v>2</v>
      </c>
      <c r="D37" s="3" t="s">
        <v>6</v>
      </c>
      <c r="E37" s="3" t="s">
        <v>3</v>
      </c>
      <c r="F37" s="3" t="s">
        <v>4</v>
      </c>
    </row>
    <row r="38" spans="1:6">
      <c r="A38" s="12">
        <v>55</v>
      </c>
      <c r="B38" s="13">
        <v>72543.820000000007</v>
      </c>
      <c r="C38" s="14">
        <f>MIN(B38:B38)/B38*60*1</f>
        <v>60</v>
      </c>
      <c r="D38" s="15">
        <v>3</v>
      </c>
      <c r="E38" s="14">
        <v>40</v>
      </c>
      <c r="F38" s="21">
        <f>SUM(C38,E38)</f>
        <v>100</v>
      </c>
    </row>
    <row r="41" spans="1:6">
      <c r="A41" s="1"/>
      <c r="B41" s="2" t="s">
        <v>12</v>
      </c>
      <c r="C41" s="1"/>
      <c r="D41" s="1"/>
      <c r="E41" s="1"/>
      <c r="F41" s="1"/>
    </row>
    <row r="42" spans="1:6">
      <c r="A42" s="64" t="s">
        <v>228</v>
      </c>
      <c r="B42" s="65"/>
      <c r="C42" s="65"/>
      <c r="D42" s="65"/>
      <c r="E42" s="65"/>
      <c r="F42" s="65"/>
    </row>
    <row r="43" spans="1:6" ht="60">
      <c r="A43" s="3" t="s">
        <v>0</v>
      </c>
      <c r="B43" s="3" t="s">
        <v>1</v>
      </c>
      <c r="C43" s="3" t="s">
        <v>2</v>
      </c>
      <c r="D43" s="3" t="s">
        <v>6</v>
      </c>
      <c r="E43" s="3" t="s">
        <v>3</v>
      </c>
      <c r="F43" s="3" t="s">
        <v>4</v>
      </c>
    </row>
    <row r="44" spans="1:6">
      <c r="A44" s="12">
        <v>55</v>
      </c>
      <c r="B44" s="13">
        <v>29072.74</v>
      </c>
      <c r="C44" s="14">
        <f>MIN(B44:B44)/B44*60*1</f>
        <v>60</v>
      </c>
      <c r="D44" s="15">
        <v>3</v>
      </c>
      <c r="E44" s="14">
        <v>40</v>
      </c>
      <c r="F44" s="21">
        <f>SUM(C44,E44)</f>
        <v>100</v>
      </c>
    </row>
    <row r="47" spans="1:6">
      <c r="A47" s="1"/>
      <c r="B47" s="2" t="s">
        <v>13</v>
      </c>
      <c r="C47" s="1"/>
      <c r="D47" s="1"/>
      <c r="E47" s="1"/>
      <c r="F47" s="1"/>
    </row>
    <row r="48" spans="1:6">
      <c r="A48" s="64" t="s">
        <v>228</v>
      </c>
      <c r="B48" s="65"/>
      <c r="C48" s="65"/>
      <c r="D48" s="65"/>
      <c r="E48" s="65"/>
      <c r="F48" s="65"/>
    </row>
    <row r="49" spans="1:6" ht="60">
      <c r="A49" s="3" t="s">
        <v>0</v>
      </c>
      <c r="B49" s="3" t="s">
        <v>1</v>
      </c>
      <c r="C49" s="3" t="s">
        <v>2</v>
      </c>
      <c r="D49" s="3" t="s">
        <v>6</v>
      </c>
      <c r="E49" s="3" t="s">
        <v>3</v>
      </c>
      <c r="F49" s="3" t="s">
        <v>4</v>
      </c>
    </row>
    <row r="50" spans="1:6">
      <c r="A50" s="12">
        <v>55</v>
      </c>
      <c r="B50" s="13">
        <v>5609.95</v>
      </c>
      <c r="C50" s="14">
        <f>MIN(B50:B50)/B50*60*1</f>
        <v>60</v>
      </c>
      <c r="D50" s="15">
        <v>3</v>
      </c>
      <c r="E50" s="14">
        <v>40</v>
      </c>
      <c r="F50" s="21">
        <f>SUM(C50,E50)</f>
        <v>100</v>
      </c>
    </row>
    <row r="53" spans="1:6">
      <c r="A53" s="1"/>
      <c r="B53" s="2" t="s">
        <v>14</v>
      </c>
      <c r="C53" s="1"/>
      <c r="D53" s="1"/>
      <c r="E53" s="1"/>
      <c r="F53" s="1"/>
    </row>
    <row r="54" spans="1:6">
      <c r="A54" s="64" t="s">
        <v>228</v>
      </c>
      <c r="B54" s="65"/>
      <c r="C54" s="65"/>
      <c r="D54" s="65"/>
      <c r="E54" s="65"/>
      <c r="F54" s="65"/>
    </row>
    <row r="55" spans="1:6" ht="60">
      <c r="A55" s="3" t="s">
        <v>0</v>
      </c>
      <c r="B55" s="3" t="s">
        <v>1</v>
      </c>
      <c r="C55" s="3" t="s">
        <v>2</v>
      </c>
      <c r="D55" s="3" t="s">
        <v>6</v>
      </c>
      <c r="E55" s="3" t="s">
        <v>3</v>
      </c>
      <c r="F55" s="3" t="s">
        <v>4</v>
      </c>
    </row>
    <row r="56" spans="1:6">
      <c r="A56" s="12">
        <v>48</v>
      </c>
      <c r="B56" s="13">
        <v>42821.46</v>
      </c>
      <c r="C56" s="14">
        <f>MIN(B56:B56)/B56*60*1</f>
        <v>60</v>
      </c>
      <c r="D56" s="15">
        <v>3</v>
      </c>
      <c r="E56" s="14">
        <v>40</v>
      </c>
      <c r="F56" s="21">
        <f>SUM(C56,E56)</f>
        <v>100</v>
      </c>
    </row>
    <row r="59" spans="1:6">
      <c r="A59" s="1"/>
      <c r="B59" s="2" t="s">
        <v>15</v>
      </c>
      <c r="C59" s="1"/>
      <c r="D59" s="1"/>
      <c r="E59" s="1"/>
      <c r="F59" s="1"/>
    </row>
    <row r="60" spans="1:6">
      <c r="A60" s="64" t="s">
        <v>228</v>
      </c>
      <c r="B60" s="65"/>
      <c r="C60" s="65"/>
      <c r="D60" s="65"/>
      <c r="E60" s="65"/>
      <c r="F60" s="65"/>
    </row>
    <row r="61" spans="1:6" ht="60">
      <c r="A61" s="3" t="s">
        <v>0</v>
      </c>
      <c r="B61" s="3" t="s">
        <v>1</v>
      </c>
      <c r="C61" s="3" t="s">
        <v>2</v>
      </c>
      <c r="D61" s="3" t="s">
        <v>6</v>
      </c>
      <c r="E61" s="3" t="s">
        <v>3</v>
      </c>
      <c r="F61" s="3" t="s">
        <v>4</v>
      </c>
    </row>
    <row r="62" spans="1:6">
      <c r="A62" s="12">
        <v>13</v>
      </c>
      <c r="B62" s="13">
        <v>147960</v>
      </c>
      <c r="C62" s="14">
        <f>MIN(B62:B62)/B62*60*1</f>
        <v>60</v>
      </c>
      <c r="D62" s="15">
        <v>3</v>
      </c>
      <c r="E62" s="14">
        <v>40</v>
      </c>
      <c r="F62" s="21">
        <f>SUM(C62,E62)</f>
        <v>100</v>
      </c>
    </row>
    <row r="65" spans="1:7">
      <c r="A65" s="1"/>
      <c r="B65" s="2" t="s">
        <v>16</v>
      </c>
      <c r="C65" s="1"/>
      <c r="D65" s="1"/>
      <c r="E65" s="1"/>
      <c r="F65" s="1"/>
    </row>
    <row r="66" spans="1:7">
      <c r="A66" s="64" t="s">
        <v>228</v>
      </c>
      <c r="B66" s="65"/>
      <c r="C66" s="65"/>
      <c r="D66" s="65"/>
      <c r="E66" s="65"/>
      <c r="F66" s="65"/>
    </row>
    <row r="67" spans="1:7" ht="60">
      <c r="A67" s="3" t="s">
        <v>0</v>
      </c>
      <c r="B67" s="3" t="s">
        <v>1</v>
      </c>
      <c r="C67" s="3" t="s">
        <v>2</v>
      </c>
      <c r="D67" s="3" t="s">
        <v>6</v>
      </c>
      <c r="E67" s="3" t="s">
        <v>3</v>
      </c>
      <c r="F67" s="3" t="s">
        <v>4</v>
      </c>
    </row>
    <row r="68" spans="1:7">
      <c r="A68" s="12">
        <v>12</v>
      </c>
      <c r="B68" s="13">
        <v>24364.799999999999</v>
      </c>
      <c r="C68" s="14">
        <f>MIN(B68:B68)/B68*60*1</f>
        <v>60</v>
      </c>
      <c r="D68" s="15">
        <v>3</v>
      </c>
      <c r="E68" s="14">
        <v>40</v>
      </c>
      <c r="F68" s="21">
        <f>SUM(C68,E68)</f>
        <v>100</v>
      </c>
    </row>
    <row r="71" spans="1:7">
      <c r="A71" s="1"/>
      <c r="B71" s="2" t="s">
        <v>17</v>
      </c>
      <c r="C71" s="1"/>
      <c r="D71" s="1"/>
      <c r="E71" s="1"/>
      <c r="F71" s="1"/>
    </row>
    <row r="72" spans="1:7">
      <c r="A72" s="1"/>
      <c r="B72" s="1"/>
      <c r="C72" s="1"/>
      <c r="D72" s="1"/>
      <c r="E72" s="1"/>
      <c r="F72" s="1"/>
    </row>
    <row r="73" spans="1:7" ht="60">
      <c r="A73" s="3" t="s">
        <v>0</v>
      </c>
      <c r="B73" s="3" t="s">
        <v>1</v>
      </c>
      <c r="C73" s="3" t="s">
        <v>2</v>
      </c>
      <c r="D73" s="3" t="s">
        <v>6</v>
      </c>
      <c r="E73" s="3" t="s">
        <v>3</v>
      </c>
      <c r="F73" s="3" t="s">
        <v>4</v>
      </c>
      <c r="G73" s="27"/>
    </row>
    <row r="74" spans="1:7">
      <c r="A74" s="12">
        <v>12</v>
      </c>
      <c r="B74" s="13">
        <v>496.8</v>
      </c>
      <c r="C74" s="14">
        <f>MIN(B74:B76)/B74*60*1</f>
        <v>60</v>
      </c>
      <c r="D74" s="15">
        <v>3</v>
      </c>
      <c r="E74" s="14">
        <v>40</v>
      </c>
      <c r="F74" s="37">
        <f>SUM(C74,E74)</f>
        <v>100</v>
      </c>
    </row>
    <row r="75" spans="1:7">
      <c r="A75" s="8">
        <v>26</v>
      </c>
      <c r="B75" s="9">
        <v>1512</v>
      </c>
      <c r="C75" s="10">
        <f>MIN(B74:B76)/B75*60*1</f>
        <v>19.714285714285715</v>
      </c>
      <c r="D75" s="11">
        <v>3</v>
      </c>
      <c r="E75" s="10">
        <v>40</v>
      </c>
      <c r="F75" s="35">
        <f>SUM(C75,E75)</f>
        <v>59.714285714285715</v>
      </c>
    </row>
    <row r="76" spans="1:7">
      <c r="A76" s="8">
        <v>63</v>
      </c>
      <c r="B76" s="9">
        <v>518.4</v>
      </c>
      <c r="C76" s="10">
        <f>MIN(B74:B76)/B76*60*1</f>
        <v>57.5</v>
      </c>
      <c r="D76" s="11">
        <v>3</v>
      </c>
      <c r="E76" s="10">
        <v>40</v>
      </c>
      <c r="F76" s="28">
        <f>SUM(C76,E76)</f>
        <v>97.5</v>
      </c>
    </row>
    <row r="79" spans="1:7">
      <c r="A79" s="1"/>
      <c r="B79" s="2" t="s">
        <v>18</v>
      </c>
      <c r="C79" s="1"/>
      <c r="D79" s="1"/>
      <c r="E79" s="1"/>
      <c r="F79" s="1"/>
    </row>
    <row r="80" spans="1:7">
      <c r="A80" s="1"/>
      <c r="B80" s="1"/>
      <c r="C80" s="1"/>
      <c r="D80" s="1"/>
      <c r="E80" s="1"/>
      <c r="F80" s="1"/>
    </row>
    <row r="81" spans="1:6" ht="60">
      <c r="A81" s="3" t="s">
        <v>0</v>
      </c>
      <c r="B81" s="3" t="s">
        <v>1</v>
      </c>
      <c r="C81" s="3" t="s">
        <v>2</v>
      </c>
      <c r="D81" s="3" t="s">
        <v>6</v>
      </c>
      <c r="E81" s="3" t="s">
        <v>3</v>
      </c>
      <c r="F81" s="3" t="s">
        <v>4</v>
      </c>
    </row>
    <row r="82" spans="1:6">
      <c r="A82" s="8">
        <v>16</v>
      </c>
      <c r="B82" s="9">
        <v>9720</v>
      </c>
      <c r="C82" s="10">
        <f>MIN(B82:B84)/B82*60*1</f>
        <v>54.626666666666672</v>
      </c>
      <c r="D82" s="11">
        <v>3</v>
      </c>
      <c r="E82" s="10">
        <v>40</v>
      </c>
      <c r="F82" s="10">
        <f>SUM(C82,E82)</f>
        <v>94.626666666666665</v>
      </c>
    </row>
    <row r="83" spans="1:6">
      <c r="A83" s="8">
        <v>26</v>
      </c>
      <c r="B83" s="9">
        <v>14904</v>
      </c>
      <c r="C83" s="10">
        <f>MIN(B82:B84)/B83*60*1</f>
        <v>35.626086956521746</v>
      </c>
      <c r="D83" s="11">
        <v>3</v>
      </c>
      <c r="E83" s="10">
        <v>40</v>
      </c>
      <c r="F83" s="10">
        <f>SUM(C83,E83)</f>
        <v>75.626086956521746</v>
      </c>
    </row>
    <row r="84" spans="1:6">
      <c r="A84" s="12">
        <v>40</v>
      </c>
      <c r="B84" s="13">
        <v>8849.52</v>
      </c>
      <c r="C84" s="14">
        <f>MIN(B82:B84)/B84*60*1</f>
        <v>60</v>
      </c>
      <c r="D84" s="15">
        <v>3</v>
      </c>
      <c r="E84" s="14">
        <v>40</v>
      </c>
      <c r="F84" s="21">
        <f>SUM(C84,E84)</f>
        <v>100</v>
      </c>
    </row>
    <row r="87" spans="1:6">
      <c r="A87" s="1"/>
      <c r="B87" s="2" t="s">
        <v>19</v>
      </c>
      <c r="C87" s="1"/>
      <c r="D87" s="1"/>
      <c r="E87" s="1"/>
      <c r="F87" s="1"/>
    </row>
    <row r="88" spans="1:6">
      <c r="A88" s="1"/>
      <c r="B88" s="1"/>
      <c r="C88" s="1"/>
      <c r="D88" s="1"/>
      <c r="E88" s="1"/>
      <c r="F88" s="1"/>
    </row>
    <row r="89" spans="1:6" ht="60">
      <c r="A89" s="3" t="s">
        <v>0</v>
      </c>
      <c r="B89" s="3" t="s">
        <v>1</v>
      </c>
      <c r="C89" s="3" t="s">
        <v>2</v>
      </c>
      <c r="D89" s="3" t="s">
        <v>6</v>
      </c>
      <c r="E89" s="3" t="s">
        <v>3</v>
      </c>
      <c r="F89" s="3" t="s">
        <v>4</v>
      </c>
    </row>
    <row r="90" spans="1:6">
      <c r="A90" s="8">
        <v>12</v>
      </c>
      <c r="B90" s="9">
        <v>11188.8</v>
      </c>
      <c r="C90" s="10">
        <f>MIN(B90:B92)/B90*60*1</f>
        <v>37.783783783783782</v>
      </c>
      <c r="D90" s="11">
        <v>3</v>
      </c>
      <c r="E90" s="10">
        <v>40</v>
      </c>
      <c r="F90" s="10">
        <f>SUM(C90,E90)</f>
        <v>77.783783783783775</v>
      </c>
    </row>
    <row r="91" spans="1:6">
      <c r="A91" s="8">
        <v>62</v>
      </c>
      <c r="B91" s="9">
        <v>10584</v>
      </c>
      <c r="C91" s="10">
        <f>MIN(B90:B92)/B91*60*1</f>
        <v>39.942857142857143</v>
      </c>
      <c r="D91" s="11">
        <v>3</v>
      </c>
      <c r="E91" s="10">
        <v>40</v>
      </c>
      <c r="F91" s="10">
        <f>SUM(C91,E91)</f>
        <v>79.94285714285715</v>
      </c>
    </row>
    <row r="92" spans="1:6">
      <c r="A92" s="12">
        <v>63</v>
      </c>
      <c r="B92" s="13">
        <v>7045.92</v>
      </c>
      <c r="C92" s="14">
        <f>MIN(B90:B92)/B92*60*1</f>
        <v>60</v>
      </c>
      <c r="D92" s="15">
        <v>3</v>
      </c>
      <c r="E92" s="14">
        <v>40</v>
      </c>
      <c r="F92" s="21">
        <f>SUM(C92,E92)</f>
        <v>100</v>
      </c>
    </row>
    <row r="94" spans="1:6">
      <c r="A94" s="1"/>
      <c r="B94" s="2" t="s">
        <v>20</v>
      </c>
      <c r="C94" s="1"/>
      <c r="D94" s="1"/>
      <c r="E94" s="1"/>
      <c r="F94" s="1"/>
    </row>
    <row r="95" spans="1:6">
      <c r="A95" s="64" t="s">
        <v>228</v>
      </c>
      <c r="B95" s="65"/>
      <c r="C95" s="65"/>
      <c r="D95" s="65"/>
      <c r="E95" s="65"/>
      <c r="F95" s="65"/>
    </row>
    <row r="96" spans="1:6" ht="60">
      <c r="A96" s="3" t="s">
        <v>0</v>
      </c>
      <c r="B96" s="3" t="s">
        <v>1</v>
      </c>
      <c r="C96" s="3" t="s">
        <v>2</v>
      </c>
      <c r="D96" s="3" t="s">
        <v>6</v>
      </c>
      <c r="E96" s="3" t="s">
        <v>3</v>
      </c>
      <c r="F96" s="3" t="s">
        <v>4</v>
      </c>
    </row>
    <row r="97" spans="1:6">
      <c r="A97" s="12">
        <v>63</v>
      </c>
      <c r="B97" s="13">
        <v>2970</v>
      </c>
      <c r="C97" s="14">
        <f>MIN(B97)/B97*60*1</f>
        <v>60</v>
      </c>
      <c r="D97" s="15">
        <v>3</v>
      </c>
      <c r="E97" s="14">
        <v>40</v>
      </c>
      <c r="F97" s="21">
        <f>SUM(C97,E97)</f>
        <v>100</v>
      </c>
    </row>
    <row r="100" spans="1:6">
      <c r="A100" s="1"/>
      <c r="B100" s="2" t="s">
        <v>21</v>
      </c>
      <c r="C100" s="1"/>
      <c r="D100" s="1"/>
      <c r="E100" s="1"/>
      <c r="F100" s="1"/>
    </row>
    <row r="101" spans="1:6">
      <c r="A101" s="64" t="s">
        <v>228</v>
      </c>
      <c r="B101" s="65"/>
      <c r="C101" s="65"/>
      <c r="D101" s="65"/>
      <c r="E101" s="65"/>
      <c r="F101" s="65"/>
    </row>
    <row r="102" spans="1:6" ht="60">
      <c r="A102" s="3" t="s">
        <v>0</v>
      </c>
      <c r="B102" s="3" t="s">
        <v>1</v>
      </c>
      <c r="C102" s="3" t="s">
        <v>2</v>
      </c>
      <c r="D102" s="3" t="s">
        <v>6</v>
      </c>
      <c r="E102" s="3" t="s">
        <v>3</v>
      </c>
      <c r="F102" s="3" t="s">
        <v>4</v>
      </c>
    </row>
    <row r="103" spans="1:6">
      <c r="A103" s="12">
        <v>1</v>
      </c>
      <c r="B103" s="13">
        <v>57196.800000000003</v>
      </c>
      <c r="C103" s="14">
        <f>MIN(B103:B103)/B103*60*1</f>
        <v>60</v>
      </c>
      <c r="D103" s="15">
        <v>3</v>
      </c>
      <c r="E103" s="14">
        <v>40</v>
      </c>
      <c r="F103" s="21">
        <f>SUM(C103,E103)</f>
        <v>100</v>
      </c>
    </row>
    <row r="106" spans="1:6">
      <c r="A106" s="1"/>
      <c r="B106" s="2" t="s">
        <v>22</v>
      </c>
      <c r="C106" s="1"/>
      <c r="D106" s="1"/>
      <c r="E106" s="1"/>
      <c r="F106" s="1"/>
    </row>
    <row r="107" spans="1:6">
      <c r="A107" s="1"/>
      <c r="B107" s="1"/>
      <c r="C107" s="1"/>
      <c r="D107" s="1"/>
      <c r="E107" s="1"/>
      <c r="F107" s="1"/>
    </row>
    <row r="108" spans="1:6" ht="60">
      <c r="A108" s="3" t="s">
        <v>0</v>
      </c>
      <c r="B108" s="3" t="s">
        <v>1</v>
      </c>
      <c r="C108" s="3" t="s">
        <v>2</v>
      </c>
      <c r="D108" s="3" t="s">
        <v>6</v>
      </c>
      <c r="E108" s="3" t="s">
        <v>3</v>
      </c>
      <c r="F108" s="3" t="s">
        <v>4</v>
      </c>
    </row>
    <row r="109" spans="1:6">
      <c r="A109" s="8">
        <v>12</v>
      </c>
      <c r="B109" s="9">
        <v>2430</v>
      </c>
      <c r="C109" s="10">
        <f>MIN(B109:B111)/B109*60*1</f>
        <v>20.8</v>
      </c>
      <c r="D109" s="11">
        <v>3</v>
      </c>
      <c r="E109" s="10">
        <v>40</v>
      </c>
      <c r="F109" s="10">
        <f>SUM(C109,E109)</f>
        <v>60.8</v>
      </c>
    </row>
    <row r="110" spans="1:6">
      <c r="A110" s="8">
        <v>62</v>
      </c>
      <c r="B110" s="9">
        <v>939.6</v>
      </c>
      <c r="C110" s="10">
        <f>MIN(B109:B111)/B110*60*1</f>
        <v>53.793103448275858</v>
      </c>
      <c r="D110" s="11">
        <v>3</v>
      </c>
      <c r="E110" s="10">
        <v>40</v>
      </c>
      <c r="F110" s="10">
        <f>SUM(C110,E110)</f>
        <v>93.793103448275858</v>
      </c>
    </row>
    <row r="111" spans="1:6">
      <c r="A111" s="12">
        <v>69</v>
      </c>
      <c r="B111" s="13">
        <v>842.4</v>
      </c>
      <c r="C111" s="14">
        <f>MIN(B109:B111)/B111*60*1</f>
        <v>60</v>
      </c>
      <c r="D111" s="15">
        <v>3</v>
      </c>
      <c r="E111" s="14">
        <v>40</v>
      </c>
      <c r="F111" s="21">
        <f>SUM(C111,E111)</f>
        <v>100</v>
      </c>
    </row>
    <row r="114" spans="1:6">
      <c r="A114" s="1"/>
      <c r="B114" s="2" t="s">
        <v>23</v>
      </c>
      <c r="C114" s="1"/>
      <c r="D114" s="1"/>
      <c r="E114" s="1"/>
      <c r="F114" s="1"/>
    </row>
    <row r="115" spans="1:6">
      <c r="A115" s="1"/>
      <c r="B115" s="1"/>
      <c r="C115" s="1"/>
      <c r="D115" s="1"/>
      <c r="E115" s="1"/>
      <c r="F115" s="1"/>
    </row>
    <row r="116" spans="1:6" ht="60">
      <c r="A116" s="3" t="s">
        <v>0</v>
      </c>
      <c r="B116" s="3" t="s">
        <v>1</v>
      </c>
      <c r="C116" s="3" t="s">
        <v>2</v>
      </c>
      <c r="D116" s="3" t="s">
        <v>6</v>
      </c>
      <c r="E116" s="3" t="s">
        <v>3</v>
      </c>
      <c r="F116" s="3" t="s">
        <v>4</v>
      </c>
    </row>
    <row r="117" spans="1:6">
      <c r="A117" s="8">
        <v>12</v>
      </c>
      <c r="B117" s="9">
        <v>7776</v>
      </c>
      <c r="C117" s="10">
        <f>MIN(B117:B119)/B117*60*1</f>
        <v>59.866666666666667</v>
      </c>
      <c r="D117" s="11">
        <v>3</v>
      </c>
      <c r="E117" s="10">
        <v>40</v>
      </c>
      <c r="F117" s="10">
        <f>SUM(C117,E117)</f>
        <v>99.866666666666674</v>
      </c>
    </row>
    <row r="118" spans="1:6">
      <c r="A118" s="8">
        <v>62</v>
      </c>
      <c r="B118" s="9">
        <v>8812.7999999999993</v>
      </c>
      <c r="C118" s="10">
        <f>MIN(B117:B119)/B118*60*1</f>
        <v>52.82352941176471</v>
      </c>
      <c r="D118" s="11">
        <v>3</v>
      </c>
      <c r="E118" s="10">
        <v>40</v>
      </c>
      <c r="F118" s="10">
        <f>SUM(C118,E118)</f>
        <v>92.82352941176471</v>
      </c>
    </row>
    <row r="119" spans="1:6">
      <c r="A119" s="12">
        <v>63</v>
      </c>
      <c r="B119" s="13">
        <v>7758.72</v>
      </c>
      <c r="C119" s="14">
        <f>MIN(B117:B119)/B119*60*1</f>
        <v>60</v>
      </c>
      <c r="D119" s="15">
        <v>3</v>
      </c>
      <c r="E119" s="14">
        <v>40</v>
      </c>
      <c r="F119" s="21">
        <f>SUM(C119,E119)</f>
        <v>100</v>
      </c>
    </row>
    <row r="122" spans="1:6">
      <c r="A122" s="1"/>
      <c r="B122" s="2" t="s">
        <v>24</v>
      </c>
      <c r="C122" s="1"/>
      <c r="D122" s="1"/>
      <c r="E122" s="1"/>
      <c r="F122" s="1"/>
    </row>
    <row r="123" spans="1:6">
      <c r="A123" s="64" t="s">
        <v>228</v>
      </c>
      <c r="B123" s="65"/>
      <c r="C123" s="65"/>
      <c r="D123" s="65"/>
      <c r="E123" s="65"/>
      <c r="F123" s="65"/>
    </row>
    <row r="124" spans="1:6" ht="60">
      <c r="A124" s="3" t="s">
        <v>0</v>
      </c>
      <c r="B124" s="3" t="s">
        <v>1</v>
      </c>
      <c r="C124" s="3" t="s">
        <v>2</v>
      </c>
      <c r="D124" s="3" t="s">
        <v>6</v>
      </c>
      <c r="E124" s="3" t="s">
        <v>3</v>
      </c>
      <c r="F124" s="3" t="s">
        <v>4</v>
      </c>
    </row>
    <row r="125" spans="1:6">
      <c r="A125" s="12">
        <v>12</v>
      </c>
      <c r="B125" s="13">
        <v>7267.32</v>
      </c>
      <c r="C125" s="14">
        <f>MIN(B125:B125)/B125*60*1</f>
        <v>60</v>
      </c>
      <c r="D125" s="15">
        <v>3</v>
      </c>
      <c r="E125" s="14">
        <v>40</v>
      </c>
      <c r="F125" s="21">
        <f>SUM(C125,E125)</f>
        <v>100</v>
      </c>
    </row>
    <row r="128" spans="1:6">
      <c r="A128" s="1"/>
      <c r="B128" s="2" t="s">
        <v>25</v>
      </c>
      <c r="C128" s="1"/>
      <c r="D128" s="1"/>
      <c r="E128" s="1"/>
      <c r="F128" s="1"/>
    </row>
    <row r="129" spans="1:7">
      <c r="A129" s="64" t="s">
        <v>228</v>
      </c>
      <c r="B129" s="65"/>
      <c r="C129" s="65"/>
      <c r="D129" s="65"/>
      <c r="E129" s="65"/>
      <c r="F129" s="65"/>
    </row>
    <row r="130" spans="1:7" ht="60">
      <c r="A130" s="3" t="s">
        <v>0</v>
      </c>
      <c r="B130" s="3" t="s">
        <v>1</v>
      </c>
      <c r="C130" s="3" t="s">
        <v>2</v>
      </c>
      <c r="D130" s="3" t="s">
        <v>6</v>
      </c>
      <c r="E130" s="3" t="s">
        <v>3</v>
      </c>
      <c r="F130" s="3" t="s">
        <v>4</v>
      </c>
    </row>
    <row r="131" spans="1:7">
      <c r="A131" s="12">
        <v>12</v>
      </c>
      <c r="B131" s="13">
        <v>1922.4</v>
      </c>
      <c r="C131" s="14">
        <f>MIN(B131:B131)/B131*60*1</f>
        <v>60</v>
      </c>
      <c r="D131" s="15">
        <v>3</v>
      </c>
      <c r="E131" s="14">
        <v>40</v>
      </c>
      <c r="F131" s="21">
        <f>SUM(C131,E131)</f>
        <v>100</v>
      </c>
    </row>
    <row r="134" spans="1:7">
      <c r="A134" s="1"/>
      <c r="B134" s="54" t="s">
        <v>26</v>
      </c>
      <c r="C134" s="1"/>
      <c r="D134" s="1"/>
      <c r="E134" s="1"/>
      <c r="F134" s="1"/>
    </row>
    <row r="135" spans="1:7">
      <c r="A135" s="1"/>
      <c r="B135" s="1"/>
      <c r="C135" s="1"/>
      <c r="D135" s="1"/>
      <c r="E135" s="1"/>
      <c r="F135" s="1"/>
    </row>
    <row r="136" spans="1:7" ht="60">
      <c r="A136" s="3" t="s">
        <v>0</v>
      </c>
      <c r="B136" s="3" t="s">
        <v>1</v>
      </c>
      <c r="C136" s="3" t="s">
        <v>2</v>
      </c>
      <c r="D136" s="3" t="s">
        <v>6</v>
      </c>
      <c r="E136" s="3" t="s">
        <v>3</v>
      </c>
      <c r="F136" s="3" t="s">
        <v>4</v>
      </c>
    </row>
    <row r="137" spans="1:7">
      <c r="A137" s="8">
        <v>12</v>
      </c>
      <c r="B137" s="9">
        <v>13319.86</v>
      </c>
      <c r="C137" s="10">
        <f>MIN(B137:B138)/B137*60*1</f>
        <v>59.219631437567664</v>
      </c>
      <c r="D137" s="11">
        <v>3</v>
      </c>
      <c r="E137" s="10">
        <v>40</v>
      </c>
      <c r="F137" s="10">
        <f>SUM(C137,E137)</f>
        <v>99.219631437567671</v>
      </c>
    </row>
    <row r="138" spans="1:7">
      <c r="A138" s="12">
        <v>63</v>
      </c>
      <c r="B138" s="13">
        <v>13146.62</v>
      </c>
      <c r="C138" s="14">
        <f>MIN(B137:B138)/B138*60*1</f>
        <v>60</v>
      </c>
      <c r="D138" s="15">
        <v>3</v>
      </c>
      <c r="E138" s="14">
        <v>40</v>
      </c>
      <c r="F138" s="21">
        <f>SUM(C138,E138)</f>
        <v>100</v>
      </c>
    </row>
    <row r="141" spans="1:7">
      <c r="A141" s="55"/>
      <c r="B141" s="63" t="s">
        <v>230</v>
      </c>
      <c r="C141" s="55"/>
      <c r="D141" s="55"/>
      <c r="E141" s="55"/>
      <c r="F141" s="55"/>
      <c r="G141" s="31"/>
    </row>
    <row r="142" spans="1:7">
      <c r="A142" s="56"/>
      <c r="B142" s="56"/>
      <c r="C142" s="56"/>
      <c r="D142" s="56"/>
      <c r="E142" s="56"/>
      <c r="F142" s="56"/>
      <c r="G142" s="31"/>
    </row>
    <row r="143" spans="1:7" ht="60.75">
      <c r="A143" s="57" t="s">
        <v>0</v>
      </c>
      <c r="B143" s="57" t="s">
        <v>1</v>
      </c>
      <c r="C143" s="57" t="s">
        <v>2</v>
      </c>
      <c r="D143" s="57" t="s">
        <v>6</v>
      </c>
      <c r="E143" s="57" t="s">
        <v>3</v>
      </c>
      <c r="F143" s="57" t="s">
        <v>4</v>
      </c>
      <c r="G143" s="26"/>
    </row>
    <row r="144" spans="1:7">
      <c r="A144" s="58">
        <v>3</v>
      </c>
      <c r="B144" s="59">
        <v>15869.52</v>
      </c>
      <c r="C144" s="58">
        <v>58.48</v>
      </c>
      <c r="D144" s="58">
        <v>2</v>
      </c>
      <c r="E144" s="58">
        <v>40</v>
      </c>
      <c r="F144" s="58">
        <v>98.48</v>
      </c>
      <c r="G144" s="31"/>
    </row>
    <row r="145" spans="1:7">
      <c r="A145" s="58">
        <v>8</v>
      </c>
      <c r="B145" s="59">
        <v>16673.04</v>
      </c>
      <c r="C145" s="58">
        <v>55.66</v>
      </c>
      <c r="D145" s="58">
        <v>3</v>
      </c>
      <c r="E145" s="58">
        <v>40</v>
      </c>
      <c r="F145" s="58">
        <v>95.66</v>
      </c>
      <c r="G145" s="31"/>
    </row>
    <row r="146" spans="1:7">
      <c r="A146" s="58">
        <v>23</v>
      </c>
      <c r="B146" s="59">
        <v>16853.830000000002</v>
      </c>
      <c r="C146" s="58">
        <v>55.07</v>
      </c>
      <c r="D146" s="58">
        <v>3</v>
      </c>
      <c r="E146" s="58">
        <v>40</v>
      </c>
      <c r="F146" s="58">
        <v>95.07</v>
      </c>
      <c r="G146" s="31"/>
    </row>
    <row r="147" spans="1:7">
      <c r="A147" s="58">
        <v>47</v>
      </c>
      <c r="B147" s="59">
        <v>22096.799999999999</v>
      </c>
      <c r="C147" s="58">
        <v>42</v>
      </c>
      <c r="D147" s="58">
        <v>3</v>
      </c>
      <c r="E147" s="58">
        <v>40</v>
      </c>
      <c r="F147" s="62">
        <v>82</v>
      </c>
      <c r="G147" s="31"/>
    </row>
    <row r="148" spans="1:7">
      <c r="A148" s="58">
        <v>63</v>
      </c>
      <c r="B148" s="59">
        <v>15668.64</v>
      </c>
      <c r="C148" s="58">
        <v>59.23</v>
      </c>
      <c r="D148" s="58">
        <v>3</v>
      </c>
      <c r="E148" s="58">
        <v>40</v>
      </c>
      <c r="F148" s="58">
        <v>99.23</v>
      </c>
      <c r="G148" s="31"/>
    </row>
    <row r="149" spans="1:7">
      <c r="A149" s="58">
        <v>69</v>
      </c>
      <c r="B149" s="59">
        <v>15869.52</v>
      </c>
      <c r="C149" s="58">
        <v>58.48</v>
      </c>
      <c r="D149" s="58">
        <v>3</v>
      </c>
      <c r="E149" s="58">
        <v>40</v>
      </c>
      <c r="F149" s="58">
        <v>98.48</v>
      </c>
      <c r="G149" s="31"/>
    </row>
    <row r="150" spans="1:7">
      <c r="A150" s="60">
        <v>70</v>
      </c>
      <c r="B150" s="61">
        <v>15467.76</v>
      </c>
      <c r="C150" s="60">
        <v>60</v>
      </c>
      <c r="D150" s="60">
        <v>3</v>
      </c>
      <c r="E150" s="60">
        <v>40</v>
      </c>
      <c r="F150" s="60">
        <v>100</v>
      </c>
      <c r="G150" s="31"/>
    </row>
    <row r="153" spans="1:7">
      <c r="A153" s="1"/>
      <c r="B153" s="2" t="s">
        <v>27</v>
      </c>
      <c r="C153" s="1"/>
      <c r="D153" s="1"/>
      <c r="E153" s="1"/>
      <c r="F153" s="1"/>
    </row>
    <row r="154" spans="1:7">
      <c r="A154" s="1"/>
      <c r="B154" s="1"/>
      <c r="C154" s="1"/>
      <c r="D154" s="1"/>
      <c r="E154" s="1"/>
      <c r="F154" s="1"/>
    </row>
    <row r="155" spans="1:7" ht="60">
      <c r="A155" s="3" t="s">
        <v>0</v>
      </c>
      <c r="B155" s="3" t="s">
        <v>1</v>
      </c>
      <c r="C155" s="3" t="s">
        <v>2</v>
      </c>
      <c r="D155" s="3" t="s">
        <v>6</v>
      </c>
      <c r="E155" s="3" t="s">
        <v>3</v>
      </c>
      <c r="F155" s="3" t="s">
        <v>4</v>
      </c>
      <c r="G155" s="31"/>
    </row>
    <row r="156" spans="1:7">
      <c r="A156" s="8">
        <v>3</v>
      </c>
      <c r="B156" s="9">
        <v>2354.4</v>
      </c>
      <c r="C156" s="10">
        <f>MIN(B156:B158)/B156*60*1</f>
        <v>36</v>
      </c>
      <c r="D156" s="11">
        <v>2</v>
      </c>
      <c r="E156" s="10">
        <f>MIN(D156:D159)/D156*40*1</f>
        <v>40</v>
      </c>
      <c r="F156" s="10">
        <f>SUM(C156,E156)</f>
        <v>76</v>
      </c>
    </row>
    <row r="157" spans="1:7">
      <c r="A157" s="8">
        <v>62</v>
      </c>
      <c r="B157" s="9">
        <v>1648.08</v>
      </c>
      <c r="C157" s="10">
        <f>MIN(B156:B158)/B157*60*1</f>
        <v>51.428571428571431</v>
      </c>
      <c r="D157" s="11">
        <v>3</v>
      </c>
      <c r="E157" s="10">
        <v>40</v>
      </c>
      <c r="F157" s="10">
        <f>SUM(C157,E157)</f>
        <v>91.428571428571431</v>
      </c>
    </row>
    <row r="158" spans="1:7">
      <c r="A158" s="12">
        <v>69</v>
      </c>
      <c r="B158" s="13">
        <v>1412.64</v>
      </c>
      <c r="C158" s="14">
        <f>MIN(B156:B158)/B158*60*1</f>
        <v>60</v>
      </c>
      <c r="D158" s="15">
        <v>3</v>
      </c>
      <c r="E158" s="14">
        <v>40</v>
      </c>
      <c r="F158" s="21">
        <f>SUM(C158,E158)</f>
        <v>100</v>
      </c>
    </row>
    <row r="161" spans="1:6">
      <c r="A161" s="1"/>
      <c r="B161" s="2" t="s">
        <v>28</v>
      </c>
      <c r="C161" s="1"/>
      <c r="D161" s="1"/>
      <c r="E161" s="1"/>
      <c r="F161" s="1"/>
    </row>
    <row r="162" spans="1:6">
      <c r="A162" s="1"/>
      <c r="B162" s="1"/>
      <c r="C162" s="1"/>
      <c r="D162" s="1"/>
      <c r="E162" s="1"/>
      <c r="F162" s="1"/>
    </row>
    <row r="163" spans="1:6" ht="60">
      <c r="A163" s="3" t="s">
        <v>0</v>
      </c>
      <c r="B163" s="3" t="s">
        <v>1</v>
      </c>
      <c r="C163" s="3" t="s">
        <v>2</v>
      </c>
      <c r="D163" s="3" t="s">
        <v>6</v>
      </c>
      <c r="E163" s="3" t="s">
        <v>3</v>
      </c>
      <c r="F163" s="3" t="s">
        <v>4</v>
      </c>
    </row>
    <row r="164" spans="1:6">
      <c r="A164" s="8">
        <v>2</v>
      </c>
      <c r="B164" s="9">
        <v>3423.6</v>
      </c>
      <c r="C164" s="10">
        <f>MIN(B164:B167)/B164*60*1</f>
        <v>51.747634069400625</v>
      </c>
      <c r="D164" s="11">
        <v>3</v>
      </c>
      <c r="E164" s="10">
        <v>40</v>
      </c>
      <c r="F164" s="10">
        <f>SUM(C164,E164)</f>
        <v>91.747634069400618</v>
      </c>
    </row>
    <row r="165" spans="1:6">
      <c r="A165" s="16">
        <v>27</v>
      </c>
      <c r="B165" s="17">
        <v>8387.2800000000007</v>
      </c>
      <c r="C165" s="18">
        <f>MIN(B164:B167)/B165*60*1</f>
        <v>21.122843162503216</v>
      </c>
      <c r="D165" s="19">
        <v>3</v>
      </c>
      <c r="E165" s="18">
        <v>40</v>
      </c>
      <c r="F165" s="18">
        <f>SUM(C165,E165)</f>
        <v>61.122843162503216</v>
      </c>
    </row>
    <row r="166" spans="1:6">
      <c r="A166" s="12">
        <v>33</v>
      </c>
      <c r="B166" s="13">
        <v>2952.72</v>
      </c>
      <c r="C166" s="14">
        <f>MIN(B164:B167)/B166*60*1</f>
        <v>60</v>
      </c>
      <c r="D166" s="15">
        <v>3</v>
      </c>
      <c r="E166" s="14">
        <v>40</v>
      </c>
      <c r="F166" s="14">
        <f>SUM(C166,E166)</f>
        <v>100</v>
      </c>
    </row>
    <row r="167" spans="1:6">
      <c r="A167" s="8">
        <v>48</v>
      </c>
      <c r="B167" s="9">
        <v>4320</v>
      </c>
      <c r="C167" s="10">
        <f>MIN(B164:B167)/B167*60*1</f>
        <v>41.01</v>
      </c>
      <c r="D167" s="11">
        <v>3</v>
      </c>
      <c r="E167" s="10">
        <v>40</v>
      </c>
      <c r="F167" s="10">
        <f t="shared" ref="F167" si="0">SUM(C167,E167)</f>
        <v>81.009999999999991</v>
      </c>
    </row>
    <row r="170" spans="1:6">
      <c r="A170" s="1"/>
      <c r="B170" s="2" t="s">
        <v>29</v>
      </c>
      <c r="C170" s="1"/>
      <c r="D170" s="1"/>
      <c r="E170" s="1"/>
      <c r="F170" s="1"/>
    </row>
    <row r="171" spans="1:6">
      <c r="A171" s="1"/>
      <c r="B171" s="1"/>
      <c r="C171" s="1"/>
      <c r="D171" s="1"/>
      <c r="E171" s="1"/>
      <c r="F171" s="1"/>
    </row>
    <row r="172" spans="1:6" ht="60">
      <c r="A172" s="3" t="s">
        <v>0</v>
      </c>
      <c r="B172" s="3" t="s">
        <v>1</v>
      </c>
      <c r="C172" s="3" t="s">
        <v>2</v>
      </c>
      <c r="D172" s="3" t="s">
        <v>6</v>
      </c>
      <c r="E172" s="3" t="s">
        <v>3</v>
      </c>
      <c r="F172" s="3" t="s">
        <v>4</v>
      </c>
    </row>
    <row r="173" spans="1:6">
      <c r="A173" s="12">
        <v>23</v>
      </c>
      <c r="B173" s="13">
        <v>25660.799999999999</v>
      </c>
      <c r="C173" s="14">
        <f>MIN(B173:B175)/B173*60*1</f>
        <v>60</v>
      </c>
      <c r="D173" s="15">
        <v>3</v>
      </c>
      <c r="E173" s="14">
        <v>40</v>
      </c>
      <c r="F173" s="21">
        <f>SUM(C173,E173)</f>
        <v>100</v>
      </c>
    </row>
    <row r="174" spans="1:6">
      <c r="A174" s="8">
        <v>31</v>
      </c>
      <c r="B174" s="9">
        <v>33631.199999999997</v>
      </c>
      <c r="C174" s="10">
        <f>MIN(B173:B175)/B174*60*1</f>
        <v>45.78034682080925</v>
      </c>
      <c r="D174" s="11">
        <v>3</v>
      </c>
      <c r="E174" s="10">
        <v>40</v>
      </c>
      <c r="F174" s="10">
        <f>SUM(C174,E174)</f>
        <v>85.780346820809257</v>
      </c>
    </row>
    <row r="175" spans="1:6">
      <c r="A175" s="8">
        <v>44</v>
      </c>
      <c r="B175" s="9">
        <v>33838.559999999998</v>
      </c>
      <c r="C175" s="10">
        <f>MIN(B173:B175)/B175*60*1</f>
        <v>45.499808502489472</v>
      </c>
      <c r="D175" s="11">
        <v>3</v>
      </c>
      <c r="E175" s="10">
        <v>40</v>
      </c>
      <c r="F175" s="10">
        <f>SUM(C175,E175)</f>
        <v>85.499808502489472</v>
      </c>
    </row>
    <row r="178" spans="1:6">
      <c r="A178" s="1"/>
      <c r="B178" s="2" t="s">
        <v>30</v>
      </c>
      <c r="C178" s="1"/>
      <c r="D178" s="1"/>
      <c r="E178" s="1"/>
      <c r="F178" s="1"/>
    </row>
    <row r="179" spans="1:6">
      <c r="A179" s="1"/>
      <c r="B179" s="1"/>
      <c r="C179" s="1"/>
      <c r="D179" s="1"/>
      <c r="E179" s="1"/>
      <c r="F179" s="1"/>
    </row>
    <row r="180" spans="1:6" ht="60">
      <c r="A180" s="3" t="s">
        <v>0</v>
      </c>
      <c r="B180" s="3" t="s">
        <v>1</v>
      </c>
      <c r="C180" s="3" t="s">
        <v>2</v>
      </c>
      <c r="D180" s="3" t="s">
        <v>6</v>
      </c>
      <c r="E180" s="3" t="s">
        <v>3</v>
      </c>
      <c r="F180" s="3" t="s">
        <v>4</v>
      </c>
    </row>
    <row r="181" spans="1:6">
      <c r="A181" s="12">
        <v>23</v>
      </c>
      <c r="B181" s="13">
        <v>9417.6</v>
      </c>
      <c r="C181" s="14">
        <f>MIN(B181:B182)/B181*60*1</f>
        <v>60</v>
      </c>
      <c r="D181" s="15">
        <v>3</v>
      </c>
      <c r="E181" s="14">
        <v>40</v>
      </c>
      <c r="F181" s="21">
        <f>SUM(C181,E181)</f>
        <v>100</v>
      </c>
    </row>
    <row r="182" spans="1:6">
      <c r="A182" s="8">
        <v>44</v>
      </c>
      <c r="B182" s="9">
        <v>11638.08</v>
      </c>
      <c r="C182" s="10">
        <f>MIN(B181:B182)/B182*60*1</f>
        <v>48.552338530066812</v>
      </c>
      <c r="D182" s="11">
        <v>3</v>
      </c>
      <c r="E182" s="10">
        <v>40</v>
      </c>
      <c r="F182" s="10">
        <f>SUM(C182,E182)</f>
        <v>88.552338530066805</v>
      </c>
    </row>
    <row r="185" spans="1:6">
      <c r="A185" s="1"/>
      <c r="B185" s="2" t="s">
        <v>31</v>
      </c>
      <c r="C185" s="1"/>
      <c r="D185" s="1"/>
      <c r="E185" s="1"/>
      <c r="F185" s="1"/>
    </row>
    <row r="186" spans="1:6">
      <c r="A186" s="1"/>
      <c r="B186" s="1"/>
      <c r="C186" s="1"/>
      <c r="D186" s="1"/>
      <c r="E186" s="1"/>
      <c r="F186" s="1"/>
    </row>
    <row r="187" spans="1:6" ht="60">
      <c r="A187" s="3" t="s">
        <v>0</v>
      </c>
      <c r="B187" s="3" t="s">
        <v>1</v>
      </c>
      <c r="C187" s="3" t="s">
        <v>2</v>
      </c>
      <c r="D187" s="3" t="s">
        <v>6</v>
      </c>
      <c r="E187" s="3" t="s">
        <v>3</v>
      </c>
      <c r="F187" s="3" t="s">
        <v>4</v>
      </c>
    </row>
    <row r="188" spans="1:6">
      <c r="A188" s="8">
        <v>27</v>
      </c>
      <c r="B188" s="9">
        <v>6220.8</v>
      </c>
      <c r="C188" s="10">
        <f>MIN(B188:B189)/B188*60*1</f>
        <v>51.5625</v>
      </c>
      <c r="D188" s="11">
        <v>3</v>
      </c>
      <c r="E188" s="10">
        <v>40</v>
      </c>
      <c r="F188" s="10">
        <f>SUM(C188,E188)</f>
        <v>91.5625</v>
      </c>
    </row>
    <row r="189" spans="1:6">
      <c r="A189" s="12">
        <v>61</v>
      </c>
      <c r="B189" s="13">
        <v>5346</v>
      </c>
      <c r="C189" s="14">
        <f>MIN(B188:B189)/B189*60*1</f>
        <v>60</v>
      </c>
      <c r="D189" s="15">
        <v>3</v>
      </c>
      <c r="E189" s="14">
        <v>40</v>
      </c>
      <c r="F189" s="21">
        <f>SUM(C189,E189)</f>
        <v>100</v>
      </c>
    </row>
    <row r="192" spans="1:6">
      <c r="A192" s="1"/>
      <c r="B192" s="2" t="s">
        <v>32</v>
      </c>
      <c r="C192" s="1"/>
      <c r="D192" s="1"/>
      <c r="E192" s="1"/>
      <c r="F192" s="1"/>
    </row>
    <row r="193" spans="1:6">
      <c r="A193" s="1"/>
      <c r="B193" s="1"/>
      <c r="C193" s="1"/>
      <c r="D193" s="1"/>
      <c r="E193" s="1"/>
      <c r="F193" s="1"/>
    </row>
    <row r="194" spans="1:6" ht="60">
      <c r="A194" s="3" t="s">
        <v>0</v>
      </c>
      <c r="B194" s="3" t="s">
        <v>1</v>
      </c>
      <c r="C194" s="3" t="s">
        <v>2</v>
      </c>
      <c r="D194" s="3" t="s">
        <v>6</v>
      </c>
      <c r="E194" s="3" t="s">
        <v>3</v>
      </c>
      <c r="F194" s="3" t="s">
        <v>4</v>
      </c>
    </row>
    <row r="195" spans="1:6">
      <c r="A195" s="12">
        <v>17</v>
      </c>
      <c r="B195" s="13">
        <v>6858.65</v>
      </c>
      <c r="C195" s="14">
        <f>MIN(B195:B196)/B195*60*1</f>
        <v>60</v>
      </c>
      <c r="D195" s="15">
        <v>3</v>
      </c>
      <c r="E195" s="14">
        <v>40</v>
      </c>
      <c r="F195" s="21">
        <f>SUM(C195,E195)</f>
        <v>100</v>
      </c>
    </row>
    <row r="196" spans="1:6">
      <c r="A196" s="8">
        <v>58</v>
      </c>
      <c r="B196" s="9">
        <v>8400.24</v>
      </c>
      <c r="C196" s="10">
        <f>MIN(B195:B196)/B196*60*1</f>
        <v>48.988957458358328</v>
      </c>
      <c r="D196" s="11">
        <v>3</v>
      </c>
      <c r="E196" s="10">
        <v>40</v>
      </c>
      <c r="F196" s="10">
        <f>SUM(C196,E196)</f>
        <v>88.988957458358328</v>
      </c>
    </row>
    <row r="199" spans="1:6">
      <c r="A199" s="1"/>
      <c r="B199" s="2" t="s">
        <v>33</v>
      </c>
      <c r="C199" s="1"/>
      <c r="D199" s="1"/>
      <c r="E199" s="1"/>
      <c r="F199" s="1"/>
    </row>
    <row r="200" spans="1:6">
      <c r="A200" s="1"/>
      <c r="B200" s="1"/>
      <c r="C200" s="1"/>
      <c r="D200" s="1"/>
      <c r="E200" s="1"/>
      <c r="F200" s="1"/>
    </row>
    <row r="201" spans="1:6" ht="60">
      <c r="A201" s="3" t="s">
        <v>0</v>
      </c>
      <c r="B201" s="3" t="s">
        <v>1</v>
      </c>
      <c r="C201" s="3" t="s">
        <v>2</v>
      </c>
      <c r="D201" s="3" t="s">
        <v>6</v>
      </c>
      <c r="E201" s="3" t="s">
        <v>3</v>
      </c>
      <c r="F201" s="3" t="s">
        <v>4</v>
      </c>
    </row>
    <row r="202" spans="1:6">
      <c r="A202" s="8">
        <v>12</v>
      </c>
      <c r="B202" s="9">
        <v>68558.399999999994</v>
      </c>
      <c r="C202" s="10">
        <f>MIN(B202:B210)/B202*60*1</f>
        <v>32.956521739130437</v>
      </c>
      <c r="D202" s="11">
        <v>3</v>
      </c>
      <c r="E202" s="10">
        <v>40</v>
      </c>
      <c r="F202" s="10">
        <f>SUM(C202,E202)</f>
        <v>72.956521739130437</v>
      </c>
    </row>
    <row r="203" spans="1:6">
      <c r="A203" s="8">
        <v>19</v>
      </c>
      <c r="B203" s="9">
        <v>74520</v>
      </c>
      <c r="C203" s="10">
        <f>MIN(B202:B210)/B203*60*1</f>
        <v>30.320000000000004</v>
      </c>
      <c r="D203" s="11">
        <v>3</v>
      </c>
      <c r="E203" s="10">
        <v>40</v>
      </c>
      <c r="F203" s="10">
        <f>SUM(C203,E203)</f>
        <v>70.320000000000007</v>
      </c>
    </row>
    <row r="204" spans="1:6">
      <c r="A204" s="8">
        <v>25</v>
      </c>
      <c r="B204" s="9">
        <v>68558.399999999994</v>
      </c>
      <c r="C204" s="10">
        <f>MIN(B202:B210)/B204*60*1</f>
        <v>32.956521739130437</v>
      </c>
      <c r="D204" s="11">
        <v>1</v>
      </c>
      <c r="E204" s="10">
        <f>MIN(D202:D210)/D204*40*1</f>
        <v>40</v>
      </c>
      <c r="F204" s="10">
        <f>SUM(C204,E204)</f>
        <v>72.956521739130437</v>
      </c>
    </row>
    <row r="205" spans="1:6">
      <c r="A205" s="8">
        <v>27</v>
      </c>
      <c r="B205" s="9">
        <v>86940</v>
      </c>
      <c r="C205" s="10">
        <f>MIN(B202:B210)/B205*60*1</f>
        <v>25.988571428571429</v>
      </c>
      <c r="D205" s="11">
        <v>3</v>
      </c>
      <c r="E205" s="10">
        <v>40</v>
      </c>
      <c r="F205" s="10">
        <f>SUM(C205,E205)</f>
        <v>65.988571428571433</v>
      </c>
    </row>
    <row r="206" spans="1:6">
      <c r="A206" s="8">
        <v>31</v>
      </c>
      <c r="B206" s="9">
        <v>55393.2</v>
      </c>
      <c r="C206" s="10">
        <f>MIN(B202:B210)/B206*60*1</f>
        <v>40.789237668161441</v>
      </c>
      <c r="D206" s="11">
        <v>3</v>
      </c>
      <c r="E206" s="10">
        <v>40</v>
      </c>
      <c r="F206" s="10">
        <f t="shared" ref="F206:F208" si="1">SUM(C206,E206)</f>
        <v>80.789237668161434</v>
      </c>
    </row>
    <row r="207" spans="1:6">
      <c r="A207" s="12">
        <v>44</v>
      </c>
      <c r="B207" s="13">
        <v>37657.440000000002</v>
      </c>
      <c r="C207" s="14">
        <f>MIN(B202:B210)/B207*60*1</f>
        <v>60</v>
      </c>
      <c r="D207" s="15">
        <v>3</v>
      </c>
      <c r="E207" s="14">
        <v>40</v>
      </c>
      <c r="F207" s="21">
        <f t="shared" si="1"/>
        <v>100</v>
      </c>
    </row>
    <row r="208" spans="1:6">
      <c r="A208" s="8">
        <v>65</v>
      </c>
      <c r="B208" s="9">
        <v>63590.400000000001</v>
      </c>
      <c r="C208" s="10">
        <f>MIN(B202:B210)/B208*60*1</f>
        <v>35.53125</v>
      </c>
      <c r="D208" s="11">
        <v>3</v>
      </c>
      <c r="E208" s="10">
        <v>40</v>
      </c>
      <c r="F208" s="10">
        <f t="shared" si="1"/>
        <v>75.53125</v>
      </c>
    </row>
    <row r="209" spans="1:6">
      <c r="A209" s="8">
        <v>66</v>
      </c>
      <c r="B209" s="9">
        <v>57132</v>
      </c>
      <c r="C209" s="10">
        <f>MIN(B202:B210)/B209*60*1</f>
        <v>39.547826086956519</v>
      </c>
      <c r="D209" s="11">
        <v>3</v>
      </c>
      <c r="E209" s="10">
        <v>40</v>
      </c>
      <c r="F209" s="10">
        <f t="shared" ref="F209:F210" si="2">SUM(C209,E209)</f>
        <v>79.547826086956519</v>
      </c>
    </row>
    <row r="210" spans="1:6">
      <c r="A210" s="8">
        <v>69</v>
      </c>
      <c r="B210" s="9">
        <v>58473.36</v>
      </c>
      <c r="C210" s="10">
        <f>MIN(B202:B210)/B210*60*1</f>
        <v>38.640611724723875</v>
      </c>
      <c r="D210" s="11">
        <v>3</v>
      </c>
      <c r="E210" s="10">
        <v>40</v>
      </c>
      <c r="F210" s="10">
        <f t="shared" si="2"/>
        <v>78.640611724723868</v>
      </c>
    </row>
    <row r="213" spans="1:6">
      <c r="A213" s="1"/>
      <c r="B213" s="2" t="s">
        <v>34</v>
      </c>
      <c r="C213" s="1"/>
      <c r="D213" s="1"/>
      <c r="E213" s="1"/>
      <c r="F213" s="1"/>
    </row>
    <row r="214" spans="1:6">
      <c r="A214" s="64" t="s">
        <v>228</v>
      </c>
      <c r="B214" s="65"/>
      <c r="C214" s="65"/>
      <c r="D214" s="65"/>
      <c r="E214" s="65"/>
      <c r="F214" s="65"/>
    </row>
    <row r="215" spans="1:6" ht="60">
      <c r="A215" s="3" t="s">
        <v>0</v>
      </c>
      <c r="B215" s="3" t="s">
        <v>1</v>
      </c>
      <c r="C215" s="3" t="s">
        <v>2</v>
      </c>
      <c r="D215" s="3" t="s">
        <v>6</v>
      </c>
      <c r="E215" s="3" t="s">
        <v>3</v>
      </c>
      <c r="F215" s="3" t="s">
        <v>4</v>
      </c>
    </row>
    <row r="216" spans="1:6">
      <c r="A216" s="12">
        <v>48</v>
      </c>
      <c r="B216" s="13">
        <v>241380</v>
      </c>
      <c r="C216" s="14">
        <f>MIN(B216:B216)/B216*60*1</f>
        <v>60</v>
      </c>
      <c r="D216" s="15">
        <v>3</v>
      </c>
      <c r="E216" s="14">
        <f>MIN(D216:D216)/D216*40*1</f>
        <v>40</v>
      </c>
      <c r="F216" s="21">
        <f>SUM(C216,E216)</f>
        <v>100</v>
      </c>
    </row>
    <row r="219" spans="1:6">
      <c r="A219" s="1"/>
      <c r="B219" s="2" t="s">
        <v>35</v>
      </c>
      <c r="C219" s="1"/>
      <c r="D219" s="1"/>
      <c r="E219" s="1"/>
      <c r="F219" s="1"/>
    </row>
    <row r="220" spans="1:6">
      <c r="A220" s="64" t="s">
        <v>228</v>
      </c>
      <c r="B220" s="65"/>
      <c r="C220" s="65"/>
      <c r="D220" s="65"/>
      <c r="E220" s="65"/>
      <c r="F220" s="65"/>
    </row>
    <row r="221" spans="1:6" ht="60">
      <c r="A221" s="3" t="s">
        <v>0</v>
      </c>
      <c r="B221" s="3" t="s">
        <v>1</v>
      </c>
      <c r="C221" s="3" t="s">
        <v>2</v>
      </c>
      <c r="D221" s="3" t="s">
        <v>6</v>
      </c>
      <c r="E221" s="3" t="s">
        <v>3</v>
      </c>
      <c r="F221" s="3" t="s">
        <v>4</v>
      </c>
    </row>
    <row r="222" spans="1:6">
      <c r="A222" s="12">
        <v>40</v>
      </c>
      <c r="B222" s="13">
        <v>41752.800000000003</v>
      </c>
      <c r="C222" s="14">
        <f>MIN(B222:B222)/B222*60*1</f>
        <v>60</v>
      </c>
      <c r="D222" s="15">
        <v>3</v>
      </c>
      <c r="E222" s="14">
        <v>40</v>
      </c>
      <c r="F222" s="21">
        <f>SUM(C222,E222)</f>
        <v>100</v>
      </c>
    </row>
    <row r="225" spans="1:6">
      <c r="A225" s="1"/>
      <c r="B225" s="2" t="s">
        <v>36</v>
      </c>
      <c r="C225" s="1"/>
      <c r="D225" s="1"/>
      <c r="E225" s="1"/>
      <c r="F225" s="1"/>
    </row>
    <row r="226" spans="1:6">
      <c r="A226" s="1"/>
      <c r="B226" s="1"/>
      <c r="C226" s="1"/>
      <c r="D226" s="1"/>
      <c r="E226" s="1"/>
      <c r="F226" s="1"/>
    </row>
    <row r="227" spans="1:6" ht="60">
      <c r="A227" s="3" t="s">
        <v>0</v>
      </c>
      <c r="B227" s="3" t="s">
        <v>1</v>
      </c>
      <c r="C227" s="3" t="s">
        <v>2</v>
      </c>
      <c r="D227" s="3" t="s">
        <v>6</v>
      </c>
      <c r="E227" s="3" t="s">
        <v>3</v>
      </c>
      <c r="F227" s="3" t="s">
        <v>4</v>
      </c>
    </row>
    <row r="228" spans="1:6">
      <c r="A228" s="8">
        <v>39</v>
      </c>
      <c r="B228" s="9">
        <v>5443.2</v>
      </c>
      <c r="C228" s="10">
        <f>MIN(B228:B231)/B228*60*1</f>
        <v>57.499999999999993</v>
      </c>
      <c r="D228" s="11">
        <v>3</v>
      </c>
      <c r="E228" s="10">
        <v>40</v>
      </c>
      <c r="F228" s="10">
        <f>SUM(C228,E228)</f>
        <v>97.5</v>
      </c>
    </row>
    <row r="229" spans="1:6">
      <c r="A229" s="12">
        <v>48</v>
      </c>
      <c r="B229" s="13">
        <v>5216.3999999999996</v>
      </c>
      <c r="C229" s="14">
        <f>MIN(B228:B231)/B229*60*1</f>
        <v>60</v>
      </c>
      <c r="D229" s="15">
        <v>3</v>
      </c>
      <c r="E229" s="14">
        <v>40</v>
      </c>
      <c r="F229" s="21">
        <f>SUM(C229,E229)</f>
        <v>100</v>
      </c>
    </row>
    <row r="230" spans="1:6">
      <c r="A230" s="8">
        <v>63</v>
      </c>
      <c r="B230" s="9">
        <v>6463.8</v>
      </c>
      <c r="C230" s="10">
        <f>MIN(B228:B231)/B230*60*1</f>
        <v>48.421052631578945</v>
      </c>
      <c r="D230" s="11">
        <v>3</v>
      </c>
      <c r="E230" s="10">
        <v>40</v>
      </c>
      <c r="F230" s="10">
        <f>SUM(C230,E230)</f>
        <v>88.421052631578945</v>
      </c>
    </row>
    <row r="231" spans="1:6">
      <c r="A231" s="8">
        <v>69</v>
      </c>
      <c r="B231" s="9">
        <v>5292</v>
      </c>
      <c r="C231" s="10">
        <f>MIN(B228:B231)/B231*60*1</f>
        <v>59.142857142857139</v>
      </c>
      <c r="D231" s="11">
        <v>3</v>
      </c>
      <c r="E231" s="10">
        <v>40</v>
      </c>
      <c r="F231" s="10">
        <f>SUM(C231,E231)</f>
        <v>99.142857142857139</v>
      </c>
    </row>
    <row r="234" spans="1:6">
      <c r="A234" s="1"/>
      <c r="B234" s="2" t="s">
        <v>37</v>
      </c>
      <c r="C234" s="1"/>
      <c r="D234" s="1"/>
      <c r="E234" s="1"/>
      <c r="F234" s="1"/>
    </row>
    <row r="235" spans="1:6">
      <c r="A235" s="1"/>
      <c r="B235" s="1"/>
      <c r="C235" s="1"/>
      <c r="D235" s="1"/>
      <c r="E235" s="1"/>
      <c r="F235" s="1"/>
    </row>
    <row r="236" spans="1:6" ht="60">
      <c r="A236" s="3" t="s">
        <v>0</v>
      </c>
      <c r="B236" s="3" t="s">
        <v>1</v>
      </c>
      <c r="C236" s="3" t="s">
        <v>2</v>
      </c>
      <c r="D236" s="3" t="s">
        <v>6</v>
      </c>
      <c r="E236" s="3" t="s">
        <v>3</v>
      </c>
      <c r="F236" s="3" t="s">
        <v>4</v>
      </c>
    </row>
    <row r="237" spans="1:6">
      <c r="A237" s="8">
        <v>48</v>
      </c>
      <c r="B237" s="9">
        <v>163.94</v>
      </c>
      <c r="C237" s="10">
        <f>MIN(B237:B239)/B237*60*1</f>
        <v>56.52311821398073</v>
      </c>
      <c r="D237" s="11">
        <v>3</v>
      </c>
      <c r="E237" s="10">
        <f>MIN(D237:D246)/D237*40*1</f>
        <v>40</v>
      </c>
      <c r="F237" s="10">
        <f>SUM(C237,E237)</f>
        <v>96.523118213980723</v>
      </c>
    </row>
    <row r="238" spans="1:6">
      <c r="A238" s="8">
        <v>63</v>
      </c>
      <c r="B238" s="9">
        <v>192.46</v>
      </c>
      <c r="C238" s="10">
        <f>MIN(B237:B239)/B238*60*1</f>
        <v>48.147147459212299</v>
      </c>
      <c r="D238" s="11">
        <v>3</v>
      </c>
      <c r="E238" s="10">
        <f>MIN(D237:D246)/D238*40*1</f>
        <v>40</v>
      </c>
      <c r="F238" s="10">
        <f>SUM(C238,E238)</f>
        <v>88.147147459212306</v>
      </c>
    </row>
    <row r="239" spans="1:6">
      <c r="A239" s="12">
        <v>69</v>
      </c>
      <c r="B239" s="13">
        <v>154.44</v>
      </c>
      <c r="C239" s="14">
        <f>MIN(B237:B239)/B239*60*1</f>
        <v>60</v>
      </c>
      <c r="D239" s="15">
        <v>3</v>
      </c>
      <c r="E239" s="14">
        <f>MIN(D237:D246)/D239*40*1</f>
        <v>40</v>
      </c>
      <c r="F239" s="21">
        <f>SUM(C239,E239)</f>
        <v>100</v>
      </c>
    </row>
    <row r="242" spans="1:6">
      <c r="A242" s="1"/>
      <c r="B242" s="2" t="s">
        <v>38</v>
      </c>
      <c r="C242" s="1"/>
      <c r="D242" s="1"/>
      <c r="E242" s="1"/>
      <c r="F242" s="1"/>
    </row>
    <row r="243" spans="1:6">
      <c r="A243" s="1"/>
      <c r="B243" s="1"/>
      <c r="C243" s="1"/>
      <c r="D243" s="1"/>
      <c r="E243" s="1"/>
      <c r="F243" s="1"/>
    </row>
    <row r="244" spans="1:6" ht="60">
      <c r="A244" s="3" t="s">
        <v>0</v>
      </c>
      <c r="B244" s="3" t="s">
        <v>1</v>
      </c>
      <c r="C244" s="3" t="s">
        <v>2</v>
      </c>
      <c r="D244" s="3" t="s">
        <v>6</v>
      </c>
      <c r="E244" s="3" t="s">
        <v>3</v>
      </c>
      <c r="F244" s="3" t="s">
        <v>4</v>
      </c>
    </row>
    <row r="245" spans="1:6">
      <c r="A245" s="8">
        <v>63</v>
      </c>
      <c r="B245" s="9">
        <v>181.44</v>
      </c>
      <c r="C245" s="10">
        <f>MIN(B245:B246)/B245*60*1</f>
        <v>44.570105820105816</v>
      </c>
      <c r="D245" s="11">
        <v>3</v>
      </c>
      <c r="E245" s="10">
        <v>40</v>
      </c>
      <c r="F245" s="10">
        <f>SUM(C245,E245)</f>
        <v>84.570105820105823</v>
      </c>
    </row>
    <row r="246" spans="1:6">
      <c r="A246" s="12">
        <v>69</v>
      </c>
      <c r="B246" s="13">
        <v>134.78</v>
      </c>
      <c r="C246" s="14">
        <f>MIN(B245:B246)/B246*60*1</f>
        <v>60</v>
      </c>
      <c r="D246" s="15">
        <v>3</v>
      </c>
      <c r="E246" s="14">
        <v>40</v>
      </c>
      <c r="F246" s="21">
        <f>SUM(C246,E246)</f>
        <v>100</v>
      </c>
    </row>
    <row r="249" spans="1:6">
      <c r="A249" s="1"/>
      <c r="B249" s="2" t="s">
        <v>39</v>
      </c>
      <c r="C249" s="1"/>
      <c r="D249" s="1"/>
      <c r="E249" s="1"/>
      <c r="F249" s="1"/>
    </row>
    <row r="250" spans="1:6">
      <c r="A250" s="1"/>
      <c r="B250" s="1"/>
      <c r="C250" s="1"/>
      <c r="D250" s="1"/>
      <c r="E250" s="1"/>
      <c r="F250" s="1"/>
    </row>
    <row r="251" spans="1:6" ht="60">
      <c r="A251" s="3" t="s">
        <v>0</v>
      </c>
      <c r="B251" s="3" t="s">
        <v>1</v>
      </c>
      <c r="C251" s="3" t="s">
        <v>2</v>
      </c>
      <c r="D251" s="3" t="s">
        <v>6</v>
      </c>
      <c r="E251" s="3" t="s">
        <v>3</v>
      </c>
      <c r="F251" s="3" t="s">
        <v>4</v>
      </c>
    </row>
    <row r="252" spans="1:6">
      <c r="A252" s="8">
        <v>63</v>
      </c>
      <c r="B252" s="9">
        <v>378</v>
      </c>
      <c r="C252" s="10">
        <f>MIN(B252:B253)/B252*60*1</f>
        <v>44.571428571428569</v>
      </c>
      <c r="D252" s="11">
        <v>3</v>
      </c>
      <c r="E252" s="10">
        <v>40</v>
      </c>
      <c r="F252" s="10">
        <f>SUM(C252,E252)</f>
        <v>84.571428571428569</v>
      </c>
    </row>
    <row r="253" spans="1:6">
      <c r="A253" s="12">
        <v>69</v>
      </c>
      <c r="B253" s="13">
        <v>280.8</v>
      </c>
      <c r="C253" s="14">
        <f>MIN(B252:B253)/B253*60*1</f>
        <v>60</v>
      </c>
      <c r="D253" s="15">
        <v>3</v>
      </c>
      <c r="E253" s="14">
        <v>40</v>
      </c>
      <c r="F253" s="21">
        <f>SUM(C253,E253)</f>
        <v>100</v>
      </c>
    </row>
    <row r="256" spans="1:6">
      <c r="A256" s="1"/>
      <c r="B256" s="2" t="s">
        <v>40</v>
      </c>
      <c r="C256" s="1"/>
      <c r="D256" s="1"/>
      <c r="E256" s="1"/>
      <c r="F256" s="1"/>
    </row>
    <row r="257" spans="1:6">
      <c r="A257" s="1"/>
      <c r="B257" s="1"/>
      <c r="C257" s="1"/>
      <c r="D257" s="1"/>
      <c r="E257" s="1"/>
      <c r="F257" s="1"/>
    </row>
    <row r="258" spans="1:6" ht="60">
      <c r="A258" s="3" t="s">
        <v>0</v>
      </c>
      <c r="B258" s="3" t="s">
        <v>1</v>
      </c>
      <c r="C258" s="3" t="s">
        <v>2</v>
      </c>
      <c r="D258" s="3" t="s">
        <v>6</v>
      </c>
      <c r="E258" s="3" t="s">
        <v>3</v>
      </c>
      <c r="F258" s="3" t="s">
        <v>4</v>
      </c>
    </row>
    <row r="259" spans="1:6">
      <c r="A259" s="8">
        <v>48</v>
      </c>
      <c r="B259" s="9">
        <v>7074</v>
      </c>
      <c r="C259" s="10">
        <f>MIN(B259:B262)/B259*60*1</f>
        <v>2.8580152671755723</v>
      </c>
      <c r="D259" s="11">
        <v>3</v>
      </c>
      <c r="E259" s="10">
        <v>40</v>
      </c>
      <c r="F259" s="10">
        <f>SUM(C259,E259)</f>
        <v>42.858015267175574</v>
      </c>
    </row>
    <row r="260" spans="1:6">
      <c r="A260" s="8">
        <v>50</v>
      </c>
      <c r="B260" s="9">
        <v>2700</v>
      </c>
      <c r="C260" s="10">
        <f>MIN(B259:B262)/B260*60*1</f>
        <v>7.4879999999999995</v>
      </c>
      <c r="D260" s="11">
        <v>3</v>
      </c>
      <c r="E260" s="10">
        <v>40</v>
      </c>
      <c r="F260" s="10">
        <f>SUM(C260,E260)</f>
        <v>47.488</v>
      </c>
    </row>
    <row r="261" spans="1:6">
      <c r="A261" s="8">
        <v>63</v>
      </c>
      <c r="B261" s="9">
        <v>453.6</v>
      </c>
      <c r="C261" s="10">
        <f>MIN(B259:B262)/B261*60*1</f>
        <v>44.571428571428569</v>
      </c>
      <c r="D261" s="11">
        <v>3</v>
      </c>
      <c r="E261" s="10">
        <v>40</v>
      </c>
      <c r="F261" s="10">
        <f>SUM(C261,E261)</f>
        <v>84.571428571428569</v>
      </c>
    </row>
    <row r="262" spans="1:6">
      <c r="A262" s="12">
        <v>69</v>
      </c>
      <c r="B262" s="13">
        <v>336.96</v>
      </c>
      <c r="C262" s="14">
        <f>MIN(B259:B262)/B262*60*1</f>
        <v>60</v>
      </c>
      <c r="D262" s="15">
        <v>3</v>
      </c>
      <c r="E262" s="14">
        <v>40</v>
      </c>
      <c r="F262" s="21">
        <f>SUM(C262,E262)</f>
        <v>100</v>
      </c>
    </row>
    <row r="265" spans="1:6">
      <c r="A265" s="1"/>
      <c r="B265" s="2" t="s">
        <v>41</v>
      </c>
      <c r="C265" s="1"/>
      <c r="D265" s="1"/>
      <c r="E265" s="1"/>
      <c r="F265" s="1"/>
    </row>
    <row r="266" spans="1:6">
      <c r="A266" s="1"/>
      <c r="B266" s="1"/>
      <c r="C266" s="1"/>
      <c r="D266" s="1"/>
      <c r="E266" s="1"/>
      <c r="F266" s="1"/>
    </row>
    <row r="267" spans="1:6" ht="60">
      <c r="A267" s="3" t="s">
        <v>0</v>
      </c>
      <c r="B267" s="3" t="s">
        <v>1</v>
      </c>
      <c r="C267" s="3" t="s">
        <v>2</v>
      </c>
      <c r="D267" s="3" t="s">
        <v>6</v>
      </c>
      <c r="E267" s="3" t="s">
        <v>3</v>
      </c>
      <c r="F267" s="3" t="s">
        <v>4</v>
      </c>
    </row>
    <row r="268" spans="1:6">
      <c r="A268" s="8">
        <v>12</v>
      </c>
      <c r="B268" s="9">
        <v>22464</v>
      </c>
      <c r="C268" s="10">
        <f>MIN(B268:B270)/B268*60*1</f>
        <v>29.53846153846154</v>
      </c>
      <c r="D268" s="11">
        <v>3</v>
      </c>
      <c r="E268" s="10">
        <v>40</v>
      </c>
      <c r="F268" s="10">
        <f>SUM(C268,E268)</f>
        <v>69.538461538461547</v>
      </c>
    </row>
    <row r="269" spans="1:6">
      <c r="A269" s="12">
        <v>23</v>
      </c>
      <c r="B269" s="13">
        <v>11059.2</v>
      </c>
      <c r="C269" s="14">
        <f>MIN(B268:B270)/B269*60*1</f>
        <v>60</v>
      </c>
      <c r="D269" s="15">
        <v>3</v>
      </c>
      <c r="E269" s="14">
        <v>40</v>
      </c>
      <c r="F269" s="21">
        <f>SUM(C269,E269)</f>
        <v>100</v>
      </c>
    </row>
    <row r="270" spans="1:6">
      <c r="A270" s="8">
        <v>69</v>
      </c>
      <c r="B270" s="9">
        <v>25747.200000000001</v>
      </c>
      <c r="C270" s="10">
        <f>MIN(B268:B270)/B270*60*1</f>
        <v>25.771812080536911</v>
      </c>
      <c r="D270" s="11">
        <v>3</v>
      </c>
      <c r="E270" s="10">
        <v>40</v>
      </c>
      <c r="F270" s="10">
        <f>SUM(C270,E270)</f>
        <v>65.771812080536904</v>
      </c>
    </row>
    <row r="273" spans="1:6">
      <c r="A273" s="1"/>
      <c r="B273" s="2" t="s">
        <v>42</v>
      </c>
      <c r="C273" s="1"/>
      <c r="D273" s="1"/>
      <c r="E273" s="1"/>
      <c r="F273" s="1"/>
    </row>
    <row r="274" spans="1:6">
      <c r="A274" s="1"/>
      <c r="B274" s="1"/>
      <c r="C274" s="1"/>
      <c r="D274" s="1"/>
      <c r="E274" s="1"/>
      <c r="F274" s="1"/>
    </row>
    <row r="275" spans="1:6" ht="60">
      <c r="A275" s="3" t="s">
        <v>0</v>
      </c>
      <c r="B275" s="3" t="s">
        <v>1</v>
      </c>
      <c r="C275" s="3" t="s">
        <v>2</v>
      </c>
      <c r="D275" s="3" t="s">
        <v>6</v>
      </c>
      <c r="E275" s="3" t="s">
        <v>3</v>
      </c>
      <c r="F275" s="3" t="s">
        <v>4</v>
      </c>
    </row>
    <row r="276" spans="1:6">
      <c r="A276" s="8">
        <v>6</v>
      </c>
      <c r="B276" s="9">
        <v>21924</v>
      </c>
      <c r="C276" s="10">
        <f>MIN(B276:B281)/B276*60*1</f>
        <v>51.724137931034477</v>
      </c>
      <c r="D276" s="11">
        <v>3</v>
      </c>
      <c r="E276" s="10">
        <v>40</v>
      </c>
      <c r="F276" s="10">
        <f>SUM(C276,E276)</f>
        <v>91.724137931034477</v>
      </c>
    </row>
    <row r="277" spans="1:6">
      <c r="A277" s="8">
        <v>12</v>
      </c>
      <c r="B277" s="9">
        <v>32508</v>
      </c>
      <c r="C277" s="10">
        <f>MIN(B276:B281)/B277*60*1</f>
        <v>34.883720930232563</v>
      </c>
      <c r="D277" s="11">
        <v>3</v>
      </c>
      <c r="E277" s="10">
        <v>40</v>
      </c>
      <c r="F277" s="10">
        <f>SUM(C277,E277)</f>
        <v>74.883720930232556</v>
      </c>
    </row>
    <row r="278" spans="1:6">
      <c r="A278" s="8">
        <v>13</v>
      </c>
      <c r="B278" s="9">
        <v>44604</v>
      </c>
      <c r="C278" s="10">
        <f>MIN(B276:B281)/B278*60*1</f>
        <v>25.423728813559322</v>
      </c>
      <c r="D278" s="11">
        <v>3</v>
      </c>
      <c r="E278" s="10">
        <v>40</v>
      </c>
      <c r="F278" s="10">
        <f>SUM(C278,E278)</f>
        <v>65.423728813559322</v>
      </c>
    </row>
    <row r="279" spans="1:6">
      <c r="A279" s="8">
        <v>48</v>
      </c>
      <c r="B279" s="9">
        <v>24192</v>
      </c>
      <c r="C279" s="10">
        <f>MIN(B276:B281)/B279*60*1</f>
        <v>46.875</v>
      </c>
      <c r="D279" s="11">
        <v>3</v>
      </c>
      <c r="E279" s="10">
        <v>40</v>
      </c>
      <c r="F279" s="10">
        <f>SUM(C279,E279)</f>
        <v>86.875</v>
      </c>
    </row>
    <row r="280" spans="1:6">
      <c r="A280" s="8">
        <v>63</v>
      </c>
      <c r="B280" s="9">
        <v>22680</v>
      </c>
      <c r="C280" s="10">
        <f>MIN(B276:B281)/B280*60*1</f>
        <v>50</v>
      </c>
      <c r="D280" s="11">
        <v>3</v>
      </c>
      <c r="E280" s="10">
        <v>40</v>
      </c>
      <c r="F280" s="10">
        <f t="shared" ref="F280:F281" si="3">SUM(C280,E280)</f>
        <v>90</v>
      </c>
    </row>
    <row r="281" spans="1:6">
      <c r="A281" s="12">
        <v>69</v>
      </c>
      <c r="B281" s="13">
        <v>18900</v>
      </c>
      <c r="C281" s="14">
        <f>MIN(B276:B281)/B281*60*1</f>
        <v>60</v>
      </c>
      <c r="D281" s="15">
        <v>3</v>
      </c>
      <c r="E281" s="14">
        <v>40</v>
      </c>
      <c r="F281" s="21">
        <f t="shared" si="3"/>
        <v>100</v>
      </c>
    </row>
    <row r="284" spans="1:6">
      <c r="A284" s="1"/>
      <c r="B284" s="2" t="s">
        <v>43</v>
      </c>
      <c r="C284" s="1"/>
      <c r="D284" s="1"/>
      <c r="E284" s="1"/>
      <c r="F284" s="1"/>
    </row>
    <row r="285" spans="1:6">
      <c r="A285" s="1"/>
      <c r="B285" s="1"/>
      <c r="C285" s="1"/>
      <c r="D285" s="1"/>
      <c r="E285" s="1"/>
      <c r="F285" s="1"/>
    </row>
    <row r="286" spans="1:6" ht="60">
      <c r="A286" s="3" t="s">
        <v>0</v>
      </c>
      <c r="B286" s="3" t="s">
        <v>1</v>
      </c>
      <c r="C286" s="3" t="s">
        <v>2</v>
      </c>
      <c r="D286" s="3" t="s">
        <v>6</v>
      </c>
      <c r="E286" s="3" t="s">
        <v>3</v>
      </c>
      <c r="F286" s="3" t="s">
        <v>4</v>
      </c>
    </row>
    <row r="287" spans="1:6">
      <c r="A287" s="8">
        <v>8</v>
      </c>
      <c r="B287" s="9">
        <v>32010.75</v>
      </c>
      <c r="C287" s="10">
        <f>MIN(B287:B288)/B287*60*1</f>
        <v>58.363112391930834</v>
      </c>
      <c r="D287" s="11">
        <v>3</v>
      </c>
      <c r="E287" s="10">
        <f>MIN(D287:D295)/D287*40*1</f>
        <v>40</v>
      </c>
      <c r="F287" s="10">
        <f>SUM(C287,E287)</f>
        <v>98.363112391930827</v>
      </c>
    </row>
    <row r="288" spans="1:6">
      <c r="A288" s="12">
        <v>69</v>
      </c>
      <c r="B288" s="13">
        <v>31137.45</v>
      </c>
      <c r="C288" s="14">
        <f>MIN(B287:B288)/B288*60*1</f>
        <v>60</v>
      </c>
      <c r="D288" s="15">
        <v>3</v>
      </c>
      <c r="E288" s="14">
        <f>MIN(D287:D295)/D288*40*1</f>
        <v>40</v>
      </c>
      <c r="F288" s="21">
        <f>SUM(C288,E288)</f>
        <v>100</v>
      </c>
    </row>
    <row r="291" spans="1:6">
      <c r="A291" s="1"/>
      <c r="B291" s="2" t="s">
        <v>44</v>
      </c>
      <c r="C291" s="1"/>
      <c r="D291" s="1"/>
      <c r="E291" s="1"/>
      <c r="F291" s="1"/>
    </row>
    <row r="292" spans="1:6">
      <c r="A292" s="64" t="s">
        <v>228</v>
      </c>
      <c r="B292" s="65"/>
      <c r="C292" s="65"/>
      <c r="D292" s="65"/>
      <c r="E292" s="65"/>
      <c r="F292" s="65"/>
    </row>
    <row r="293" spans="1:6" ht="60">
      <c r="A293" s="3" t="s">
        <v>0</v>
      </c>
      <c r="B293" s="3" t="s">
        <v>1</v>
      </c>
      <c r="C293" s="3" t="s">
        <v>2</v>
      </c>
      <c r="D293" s="3" t="s">
        <v>6</v>
      </c>
      <c r="E293" s="3" t="s">
        <v>3</v>
      </c>
      <c r="F293" s="3" t="s">
        <v>4</v>
      </c>
    </row>
    <row r="294" spans="1:6">
      <c r="A294" s="12">
        <v>40</v>
      </c>
      <c r="B294" s="13">
        <v>7464.96</v>
      </c>
      <c r="C294" s="14">
        <f>MIN(B294:B294)/B294*60*1</f>
        <v>60</v>
      </c>
      <c r="D294" s="15">
        <v>3</v>
      </c>
      <c r="E294" s="14">
        <v>40</v>
      </c>
      <c r="F294" s="21">
        <f>SUM(C294,E294)</f>
        <v>100</v>
      </c>
    </row>
    <row r="297" spans="1:6">
      <c r="A297" s="1"/>
      <c r="B297" s="2" t="s">
        <v>45</v>
      </c>
      <c r="C297" s="1"/>
      <c r="D297" s="1"/>
      <c r="E297" s="1"/>
      <c r="F297" s="1"/>
    </row>
    <row r="298" spans="1:6">
      <c r="A298" s="64" t="s">
        <v>228</v>
      </c>
      <c r="B298" s="65"/>
      <c r="C298" s="65"/>
      <c r="D298" s="65"/>
      <c r="E298" s="65"/>
      <c r="F298" s="65"/>
    </row>
    <row r="299" spans="1:6" ht="60">
      <c r="A299" s="3" t="s">
        <v>0</v>
      </c>
      <c r="B299" s="3" t="s">
        <v>1</v>
      </c>
      <c r="C299" s="3" t="s">
        <v>2</v>
      </c>
      <c r="D299" s="3" t="s">
        <v>6</v>
      </c>
      <c r="E299" s="3" t="s">
        <v>3</v>
      </c>
      <c r="F299" s="3" t="s">
        <v>4</v>
      </c>
    </row>
    <row r="300" spans="1:6">
      <c r="A300" s="12">
        <v>55</v>
      </c>
      <c r="B300" s="13">
        <v>13327.2</v>
      </c>
      <c r="C300" s="14">
        <f>MIN(B300:B300)/B300*60*1</f>
        <v>60</v>
      </c>
      <c r="D300" s="15">
        <v>5</v>
      </c>
      <c r="E300" s="29">
        <v>0</v>
      </c>
      <c r="F300" s="21">
        <f>SUM(C300,E300)</f>
        <v>60</v>
      </c>
    </row>
    <row r="303" spans="1:6">
      <c r="A303" s="1"/>
      <c r="B303" s="2" t="s">
        <v>46</v>
      </c>
      <c r="C303" s="1"/>
      <c r="D303" s="1"/>
      <c r="E303" s="1"/>
      <c r="F303" s="1"/>
    </row>
    <row r="304" spans="1:6">
      <c r="A304" s="64" t="s">
        <v>228</v>
      </c>
      <c r="B304" s="65"/>
      <c r="C304" s="65"/>
      <c r="D304" s="65"/>
      <c r="E304" s="65"/>
      <c r="F304" s="65"/>
    </row>
    <row r="305" spans="1:6" ht="60">
      <c r="A305" s="3" t="s">
        <v>0</v>
      </c>
      <c r="B305" s="3" t="s">
        <v>1</v>
      </c>
      <c r="C305" s="3" t="s">
        <v>2</v>
      </c>
      <c r="D305" s="3" t="s">
        <v>6</v>
      </c>
      <c r="E305" s="3" t="s">
        <v>3</v>
      </c>
      <c r="F305" s="3" t="s">
        <v>4</v>
      </c>
    </row>
    <row r="306" spans="1:6">
      <c r="A306" s="12">
        <v>13</v>
      </c>
      <c r="B306" s="13">
        <v>46234.8</v>
      </c>
      <c r="C306" s="14">
        <f>MIN(B306:B306)/B306*60*1</f>
        <v>60</v>
      </c>
      <c r="D306" s="15">
        <v>3</v>
      </c>
      <c r="E306" s="14">
        <v>40</v>
      </c>
      <c r="F306" s="21">
        <f>SUM(C306,E306)</f>
        <v>100</v>
      </c>
    </row>
    <row r="309" spans="1:6">
      <c r="A309" s="1"/>
      <c r="B309" s="2" t="s">
        <v>47</v>
      </c>
      <c r="C309" s="1"/>
      <c r="D309" s="1"/>
      <c r="E309" s="1"/>
      <c r="F309" s="1"/>
    </row>
    <row r="310" spans="1:6">
      <c r="A310" s="1"/>
      <c r="B310" s="1"/>
      <c r="C310" s="1"/>
      <c r="D310" s="1"/>
      <c r="E310" s="1"/>
      <c r="F310" s="1"/>
    </row>
    <row r="311" spans="1:6" ht="60">
      <c r="A311" s="3" t="s">
        <v>0</v>
      </c>
      <c r="B311" s="3" t="s">
        <v>1</v>
      </c>
      <c r="C311" s="3" t="s">
        <v>2</v>
      </c>
      <c r="D311" s="3" t="s">
        <v>6</v>
      </c>
      <c r="E311" s="3" t="s">
        <v>3</v>
      </c>
      <c r="F311" s="3" t="s">
        <v>4</v>
      </c>
    </row>
    <row r="312" spans="1:6">
      <c r="A312" s="8">
        <v>12</v>
      </c>
      <c r="B312" s="9">
        <v>23500.799999999999</v>
      </c>
      <c r="C312" s="10">
        <f>MIN(B312:B315)/B312*60*1</f>
        <v>44.889705882352949</v>
      </c>
      <c r="D312" s="11">
        <v>3</v>
      </c>
      <c r="E312" s="10">
        <v>40</v>
      </c>
      <c r="F312" s="10">
        <f>SUM(C312,E312)</f>
        <v>84.889705882352956</v>
      </c>
    </row>
    <row r="313" spans="1:6">
      <c r="A313" s="8">
        <v>13</v>
      </c>
      <c r="B313" s="9">
        <v>17874</v>
      </c>
      <c r="C313" s="10">
        <f>MIN(B312:B315)/B313*60*1</f>
        <v>59.021148036253784</v>
      </c>
      <c r="D313" s="11">
        <v>3</v>
      </c>
      <c r="E313" s="10">
        <v>40</v>
      </c>
      <c r="F313" s="10">
        <f>SUM(C313,E313)</f>
        <v>99.021148036253777</v>
      </c>
    </row>
    <row r="314" spans="1:6">
      <c r="A314" s="8">
        <v>63</v>
      </c>
      <c r="B314" s="9">
        <v>20271.599999999999</v>
      </c>
      <c r="C314" s="10">
        <f>MIN(B312:B315)/B314*60*1</f>
        <v>52.040490143846576</v>
      </c>
      <c r="D314" s="11">
        <v>3</v>
      </c>
      <c r="E314" s="10">
        <v>40</v>
      </c>
      <c r="F314" s="10">
        <f>SUM(C314,E314)</f>
        <v>92.040490143846569</v>
      </c>
    </row>
    <row r="315" spans="1:6">
      <c r="A315" s="12">
        <v>69</v>
      </c>
      <c r="B315" s="13">
        <v>17582.400000000001</v>
      </c>
      <c r="C315" s="14">
        <f>MIN(B312:B315)/B315*60*1</f>
        <v>60</v>
      </c>
      <c r="D315" s="15">
        <v>3</v>
      </c>
      <c r="E315" s="14">
        <v>40</v>
      </c>
      <c r="F315" s="21">
        <f>SUM(C315,E315)</f>
        <v>100</v>
      </c>
    </row>
    <row r="318" spans="1:6">
      <c r="A318" s="1"/>
      <c r="B318" s="2" t="s">
        <v>48</v>
      </c>
      <c r="C318" s="1"/>
      <c r="D318" s="1"/>
      <c r="E318" s="1"/>
      <c r="F318" s="1"/>
    </row>
    <row r="319" spans="1:6">
      <c r="A319" s="1"/>
      <c r="B319" s="1"/>
      <c r="C319" s="1"/>
      <c r="D319" s="1"/>
      <c r="E319" s="1"/>
      <c r="F319" s="1"/>
    </row>
    <row r="320" spans="1:6" ht="60">
      <c r="A320" s="3" t="s">
        <v>0</v>
      </c>
      <c r="B320" s="3" t="s">
        <v>1</v>
      </c>
      <c r="C320" s="3" t="s">
        <v>2</v>
      </c>
      <c r="D320" s="3" t="s">
        <v>6</v>
      </c>
      <c r="E320" s="3" t="s">
        <v>3</v>
      </c>
      <c r="F320" s="3" t="s">
        <v>4</v>
      </c>
    </row>
    <row r="321" spans="1:6">
      <c r="A321" s="12">
        <v>13</v>
      </c>
      <c r="B321" s="13">
        <v>4104</v>
      </c>
      <c r="C321" s="14">
        <f>MIN(B321:B322)/B321*60*1</f>
        <v>60</v>
      </c>
      <c r="D321" s="15">
        <v>3</v>
      </c>
      <c r="E321" s="14">
        <v>40</v>
      </c>
      <c r="F321" s="21">
        <f>SUM(C321,E321)</f>
        <v>100</v>
      </c>
    </row>
    <row r="322" spans="1:6">
      <c r="A322" s="8">
        <v>69</v>
      </c>
      <c r="B322" s="9">
        <v>4933.4399999999996</v>
      </c>
      <c r="C322" s="10">
        <f>MIN(B321:B322)/B322*60*1</f>
        <v>49.912434325744314</v>
      </c>
      <c r="D322" s="11">
        <v>3</v>
      </c>
      <c r="E322" s="10">
        <v>40</v>
      </c>
      <c r="F322" s="10">
        <f>SUM(C322,E322)</f>
        <v>89.912434325744314</v>
      </c>
    </row>
    <row r="325" spans="1:6">
      <c r="A325" s="1"/>
      <c r="B325" s="2" t="s">
        <v>49</v>
      </c>
      <c r="C325" s="1"/>
      <c r="D325" s="1"/>
      <c r="E325" s="1"/>
      <c r="F325" s="1"/>
    </row>
    <row r="326" spans="1:6">
      <c r="A326" s="64" t="s">
        <v>228</v>
      </c>
      <c r="B326" s="65"/>
      <c r="C326" s="65"/>
      <c r="D326" s="65"/>
      <c r="E326" s="65"/>
      <c r="F326" s="65"/>
    </row>
    <row r="327" spans="1:6" ht="60">
      <c r="A327" s="3" t="s">
        <v>0</v>
      </c>
      <c r="B327" s="3" t="s">
        <v>1</v>
      </c>
      <c r="C327" s="3" t="s">
        <v>2</v>
      </c>
      <c r="D327" s="3" t="s">
        <v>6</v>
      </c>
      <c r="E327" s="3" t="s">
        <v>3</v>
      </c>
      <c r="F327" s="3" t="s">
        <v>4</v>
      </c>
    </row>
    <row r="328" spans="1:6">
      <c r="A328" s="12">
        <v>12</v>
      </c>
      <c r="B328" s="13">
        <v>7128</v>
      </c>
      <c r="C328" s="14">
        <f>MIN(B328)/B328*60*1</f>
        <v>60</v>
      </c>
      <c r="D328" s="15">
        <v>3</v>
      </c>
      <c r="E328" s="14">
        <v>40</v>
      </c>
      <c r="F328" s="21">
        <f>SUM(C328,E328)</f>
        <v>100</v>
      </c>
    </row>
    <row r="331" spans="1:6">
      <c r="A331" s="1"/>
      <c r="B331" s="2" t="s">
        <v>50</v>
      </c>
      <c r="C331" s="1"/>
      <c r="D331" s="1"/>
      <c r="E331" s="1"/>
      <c r="F331" s="1"/>
    </row>
    <row r="332" spans="1:6">
      <c r="A332" s="1"/>
      <c r="B332" s="1"/>
      <c r="C332" s="1"/>
      <c r="D332" s="1"/>
      <c r="E332" s="1"/>
      <c r="F332" s="1"/>
    </row>
    <row r="333" spans="1:6" ht="60">
      <c r="A333" s="3" t="s">
        <v>0</v>
      </c>
      <c r="B333" s="3" t="s">
        <v>1</v>
      </c>
      <c r="C333" s="3" t="s">
        <v>2</v>
      </c>
      <c r="D333" s="3" t="s">
        <v>6</v>
      </c>
      <c r="E333" s="3" t="s">
        <v>3</v>
      </c>
      <c r="F333" s="3" t="s">
        <v>4</v>
      </c>
    </row>
    <row r="334" spans="1:6">
      <c r="A334" s="12">
        <v>12</v>
      </c>
      <c r="B334" s="13">
        <v>42120</v>
      </c>
      <c r="C334" s="14">
        <f>MIN(B334:B335)/B334*60*1</f>
        <v>60</v>
      </c>
      <c r="D334" s="15">
        <v>3</v>
      </c>
      <c r="E334" s="14">
        <v>40</v>
      </c>
      <c r="F334" s="21">
        <f>SUM(C334,E334)</f>
        <v>100</v>
      </c>
    </row>
    <row r="335" spans="1:6">
      <c r="A335" s="8">
        <v>63</v>
      </c>
      <c r="B335" s="9">
        <v>83527.199999999997</v>
      </c>
      <c r="C335" s="10">
        <f>MIN(B334:B335)/B335*60*1</f>
        <v>30.256012412723042</v>
      </c>
      <c r="D335" s="11">
        <v>3</v>
      </c>
      <c r="E335" s="10">
        <v>40</v>
      </c>
      <c r="F335" s="10">
        <f>SUM(C335,E335)</f>
        <v>70.256012412723038</v>
      </c>
    </row>
    <row r="338" spans="1:6">
      <c r="A338" s="1"/>
      <c r="B338" s="2" t="s">
        <v>51</v>
      </c>
      <c r="C338" s="1"/>
      <c r="D338" s="1"/>
      <c r="E338" s="1"/>
      <c r="F338" s="1"/>
    </row>
    <row r="339" spans="1:6">
      <c r="A339" s="1"/>
      <c r="B339" s="1"/>
      <c r="C339" s="1"/>
      <c r="D339" s="1"/>
      <c r="E339" s="1"/>
      <c r="F339" s="1"/>
    </row>
    <row r="340" spans="1:6" ht="60">
      <c r="A340" s="3" t="s">
        <v>0</v>
      </c>
      <c r="B340" s="3" t="s">
        <v>1</v>
      </c>
      <c r="C340" s="3" t="s">
        <v>2</v>
      </c>
      <c r="D340" s="3" t="s">
        <v>6</v>
      </c>
      <c r="E340" s="3" t="s">
        <v>3</v>
      </c>
      <c r="F340" s="3" t="s">
        <v>4</v>
      </c>
    </row>
    <row r="341" spans="1:6">
      <c r="A341" s="8">
        <v>6</v>
      </c>
      <c r="B341" s="9">
        <v>6121.66</v>
      </c>
      <c r="C341" s="10">
        <f>MIN(B341:B345)/B341*60*1</f>
        <v>56.645223681158377</v>
      </c>
      <c r="D341" s="11">
        <v>3</v>
      </c>
      <c r="E341" s="10">
        <v>40</v>
      </c>
      <c r="F341" s="10">
        <f>SUM(C341,E341)</f>
        <v>96.64522368115837</v>
      </c>
    </row>
    <row r="342" spans="1:6">
      <c r="A342" s="8">
        <v>8</v>
      </c>
      <c r="B342" s="9">
        <v>7027.17</v>
      </c>
      <c r="C342" s="10">
        <f>MIN(B341:B345)/B342*60*1</f>
        <v>49.346009844645856</v>
      </c>
      <c r="D342" s="11">
        <v>3</v>
      </c>
      <c r="E342" s="10">
        <v>40</v>
      </c>
      <c r="F342" s="10">
        <f>SUM(C342,E342)</f>
        <v>89.346009844645863</v>
      </c>
    </row>
    <row r="343" spans="1:6">
      <c r="A343" s="8">
        <v>12</v>
      </c>
      <c r="B343" s="9">
        <v>10164.1</v>
      </c>
      <c r="C343" s="10">
        <f>MIN(B341:B345)/B343*60*1</f>
        <v>34.116429393650201</v>
      </c>
      <c r="D343" s="11">
        <v>3</v>
      </c>
      <c r="E343" s="10">
        <v>40</v>
      </c>
      <c r="F343" s="10">
        <f>SUM(C343,E343)</f>
        <v>74.116429393650208</v>
      </c>
    </row>
    <row r="344" spans="1:6">
      <c r="A344" s="8">
        <v>63</v>
      </c>
      <c r="B344" s="9">
        <v>6556.73</v>
      </c>
      <c r="C344" s="10">
        <f>MIN(B341:B345)/B344*60*1</f>
        <v>52.886545579885102</v>
      </c>
      <c r="D344" s="11">
        <v>3</v>
      </c>
      <c r="E344" s="10">
        <v>40</v>
      </c>
      <c r="F344" s="10">
        <f>SUM(C344,E344)</f>
        <v>92.886545579885109</v>
      </c>
    </row>
    <row r="345" spans="1:6">
      <c r="A345" s="12">
        <v>69</v>
      </c>
      <c r="B345" s="13">
        <v>5779.38</v>
      </c>
      <c r="C345" s="14">
        <f>MIN(B341:B345)/B345*60*1</f>
        <v>60</v>
      </c>
      <c r="D345" s="15">
        <v>3</v>
      </c>
      <c r="E345" s="14">
        <v>40</v>
      </c>
      <c r="F345" s="21">
        <f t="shared" ref="F345" si="4">SUM(C345,E345)</f>
        <v>100</v>
      </c>
    </row>
    <row r="348" spans="1:6">
      <c r="A348" s="1"/>
      <c r="B348" s="2" t="s">
        <v>52</v>
      </c>
      <c r="C348" s="1"/>
      <c r="D348" s="1"/>
      <c r="E348" s="1"/>
      <c r="F348" s="1"/>
    </row>
    <row r="349" spans="1:6">
      <c r="A349" s="64" t="s">
        <v>228</v>
      </c>
      <c r="B349" s="65"/>
      <c r="C349" s="65"/>
      <c r="D349" s="65"/>
      <c r="E349" s="65"/>
      <c r="F349" s="65"/>
    </row>
    <row r="350" spans="1:6" ht="60">
      <c r="A350" s="3" t="s">
        <v>0</v>
      </c>
      <c r="B350" s="3" t="s">
        <v>1</v>
      </c>
      <c r="C350" s="3" t="s">
        <v>2</v>
      </c>
      <c r="D350" s="3" t="s">
        <v>6</v>
      </c>
      <c r="E350" s="3" t="s">
        <v>3</v>
      </c>
      <c r="F350" s="3" t="s">
        <v>4</v>
      </c>
    </row>
    <row r="351" spans="1:6">
      <c r="A351" s="12">
        <v>12</v>
      </c>
      <c r="B351" s="13">
        <v>64476</v>
      </c>
      <c r="C351" s="14">
        <f>MIN(B351)/B351*60*1</f>
        <v>60</v>
      </c>
      <c r="D351" s="15">
        <v>3</v>
      </c>
      <c r="E351" s="14">
        <v>40</v>
      </c>
      <c r="F351" s="21">
        <f>SUM(C351,E351)</f>
        <v>100</v>
      </c>
    </row>
    <row r="354" spans="1:6">
      <c r="A354" s="1"/>
      <c r="B354" s="2" t="s">
        <v>53</v>
      </c>
      <c r="C354" s="1"/>
      <c r="D354" s="1"/>
      <c r="E354" s="1"/>
      <c r="F354" s="1"/>
    </row>
    <row r="355" spans="1:6">
      <c r="A355" s="1"/>
      <c r="B355" s="1"/>
      <c r="C355" s="1"/>
      <c r="D355" s="1"/>
      <c r="E355" s="1"/>
      <c r="F355" s="1"/>
    </row>
    <row r="356" spans="1:6" ht="60">
      <c r="A356" s="3" t="s">
        <v>0</v>
      </c>
      <c r="B356" s="3" t="s">
        <v>1</v>
      </c>
      <c r="C356" s="3" t="s">
        <v>2</v>
      </c>
      <c r="D356" s="3" t="s">
        <v>6</v>
      </c>
      <c r="E356" s="3" t="s">
        <v>3</v>
      </c>
      <c r="F356" s="3" t="s">
        <v>4</v>
      </c>
    </row>
    <row r="357" spans="1:6">
      <c r="A357" s="8">
        <v>6</v>
      </c>
      <c r="B357" s="9">
        <v>16848</v>
      </c>
      <c r="C357" s="10">
        <f>MIN(B357:B364)/B357*60*1</f>
        <v>53.53846153846154</v>
      </c>
      <c r="D357" s="11">
        <v>3</v>
      </c>
      <c r="E357" s="10">
        <v>40</v>
      </c>
      <c r="F357" s="10">
        <f>SUM(C357,E357)</f>
        <v>93.538461538461547</v>
      </c>
    </row>
    <row r="358" spans="1:6">
      <c r="A358" s="8">
        <v>8</v>
      </c>
      <c r="B358" s="9">
        <v>15811.2</v>
      </c>
      <c r="C358" s="10">
        <f>MIN(B357:B364)/B358*60*1</f>
        <v>57.049180327868847</v>
      </c>
      <c r="D358" s="11">
        <v>3</v>
      </c>
      <c r="E358" s="10">
        <v>40</v>
      </c>
      <c r="F358" s="10">
        <f>SUM(C358,E358)</f>
        <v>97.049180327868839</v>
      </c>
    </row>
    <row r="359" spans="1:6">
      <c r="A359" s="8">
        <v>12</v>
      </c>
      <c r="B359" s="9">
        <v>18144</v>
      </c>
      <c r="C359" s="10">
        <f>MIN(B357:B364)/B359*60*1</f>
        <v>49.714285714285715</v>
      </c>
      <c r="D359" s="11">
        <v>3</v>
      </c>
      <c r="E359" s="10">
        <v>40</v>
      </c>
      <c r="F359" s="10">
        <f>SUM(C359,E359)</f>
        <v>89.714285714285722</v>
      </c>
    </row>
    <row r="360" spans="1:6">
      <c r="A360" s="8">
        <v>23</v>
      </c>
      <c r="B360" s="9">
        <v>16485.12</v>
      </c>
      <c r="C360" s="10">
        <f>MIN(B357:B364)/B360*60*1</f>
        <v>54.716981132075482</v>
      </c>
      <c r="D360" s="11">
        <v>3</v>
      </c>
      <c r="E360" s="10">
        <v>40</v>
      </c>
      <c r="F360" s="10">
        <f>SUM(C360,E360)</f>
        <v>94.716981132075489</v>
      </c>
    </row>
    <row r="361" spans="1:6">
      <c r="A361" s="8">
        <v>59</v>
      </c>
      <c r="B361" s="9">
        <v>16848</v>
      </c>
      <c r="C361" s="10">
        <f>MIN(B357:B364)/B361*60*1</f>
        <v>53.53846153846154</v>
      </c>
      <c r="D361" s="11">
        <v>3</v>
      </c>
      <c r="E361" s="10">
        <v>40</v>
      </c>
      <c r="F361" s="10">
        <f t="shared" ref="F361:F364" si="5">SUM(C361,E361)</f>
        <v>93.538461538461547</v>
      </c>
    </row>
    <row r="362" spans="1:6">
      <c r="A362" s="8">
        <v>63</v>
      </c>
      <c r="B362" s="9">
        <v>16640.64</v>
      </c>
      <c r="C362" s="10">
        <f>MIN(B357:B364)/B362*60*1</f>
        <v>54.205607476635521</v>
      </c>
      <c r="D362" s="11">
        <v>3</v>
      </c>
      <c r="E362" s="10">
        <v>40</v>
      </c>
      <c r="F362" s="10">
        <f t="shared" si="5"/>
        <v>94.205607476635521</v>
      </c>
    </row>
    <row r="363" spans="1:6">
      <c r="A363" s="12">
        <v>69</v>
      </c>
      <c r="B363" s="13">
        <v>15033.6</v>
      </c>
      <c r="C363" s="14">
        <f>MIN(B357:B364)/B363*60*1</f>
        <v>60</v>
      </c>
      <c r="D363" s="15">
        <v>3</v>
      </c>
      <c r="E363" s="14">
        <v>40</v>
      </c>
      <c r="F363" s="21">
        <f t="shared" si="5"/>
        <v>100</v>
      </c>
    </row>
    <row r="364" spans="1:6">
      <c r="A364" s="8">
        <v>70</v>
      </c>
      <c r="B364" s="9">
        <v>16588.8</v>
      </c>
      <c r="C364" s="10">
        <f>MIN(B357:B364)/B364*60*1</f>
        <v>54.375000000000007</v>
      </c>
      <c r="D364" s="11">
        <v>3</v>
      </c>
      <c r="E364" s="10">
        <v>40</v>
      </c>
      <c r="F364" s="10">
        <f t="shared" si="5"/>
        <v>94.375</v>
      </c>
    </row>
    <row r="367" spans="1:6">
      <c r="A367" s="1"/>
      <c r="B367" s="2" t="s">
        <v>54</v>
      </c>
      <c r="C367" s="1"/>
      <c r="D367" s="1"/>
      <c r="E367" s="1"/>
      <c r="F367" s="1"/>
    </row>
    <row r="368" spans="1:6">
      <c r="A368" s="1"/>
      <c r="B368" s="1"/>
      <c r="C368" s="1"/>
      <c r="D368" s="1"/>
      <c r="E368" s="1"/>
      <c r="F368" s="1"/>
    </row>
    <row r="369" spans="1:9" ht="60">
      <c r="A369" s="3" t="s">
        <v>0</v>
      </c>
      <c r="B369" s="3" t="s">
        <v>1</v>
      </c>
      <c r="C369" s="3" t="s">
        <v>2</v>
      </c>
      <c r="D369" s="3" t="s">
        <v>6</v>
      </c>
      <c r="E369" s="3" t="s">
        <v>3</v>
      </c>
      <c r="F369" s="38" t="s">
        <v>4</v>
      </c>
      <c r="G369" s="39"/>
      <c r="H369" s="40"/>
      <c r="I369" s="40"/>
    </row>
    <row r="370" spans="1:9">
      <c r="A370" s="8">
        <v>6</v>
      </c>
      <c r="B370" s="9">
        <v>3024</v>
      </c>
      <c r="C370" s="10">
        <f>MIN(B370:B375)/B370*60*1</f>
        <v>35.142857142857146</v>
      </c>
      <c r="D370" s="11">
        <v>3</v>
      </c>
      <c r="E370" s="10">
        <v>40</v>
      </c>
      <c r="F370" s="10">
        <f>SUM(C370,E370)</f>
        <v>75.142857142857139</v>
      </c>
    </row>
    <row r="371" spans="1:9">
      <c r="A371" s="8">
        <v>8</v>
      </c>
      <c r="B371" s="9">
        <v>2289.6</v>
      </c>
      <c r="C371" s="10">
        <f>MIN(B370:B375)/B371*60*1</f>
        <v>46.415094339622641</v>
      </c>
      <c r="D371" s="11">
        <v>3</v>
      </c>
      <c r="E371" s="10">
        <v>40</v>
      </c>
      <c r="F371" s="10">
        <f>SUM(C371,E371)</f>
        <v>86.415094339622641</v>
      </c>
    </row>
    <row r="372" spans="1:9">
      <c r="A372" s="8">
        <v>12</v>
      </c>
      <c r="B372" s="9">
        <v>3888</v>
      </c>
      <c r="C372" s="10">
        <f>MIN(B370:B375)/B372*60*1</f>
        <v>27.333333333333332</v>
      </c>
      <c r="D372" s="11">
        <v>3</v>
      </c>
      <c r="E372" s="10">
        <v>40</v>
      </c>
      <c r="F372" s="10">
        <f>SUM(C372,E372)</f>
        <v>67.333333333333329</v>
      </c>
    </row>
    <row r="373" spans="1:9">
      <c r="A373" s="12">
        <v>23</v>
      </c>
      <c r="B373" s="13">
        <v>1771.2</v>
      </c>
      <c r="C373" s="14">
        <f>MIN(B370:B375)/B373*60*1</f>
        <v>60</v>
      </c>
      <c r="D373" s="15">
        <v>3</v>
      </c>
      <c r="E373" s="14">
        <v>40</v>
      </c>
      <c r="F373" s="21">
        <f>SUM(C373,E373)</f>
        <v>100</v>
      </c>
    </row>
    <row r="374" spans="1:9">
      <c r="A374" s="8">
        <v>63</v>
      </c>
      <c r="B374" s="9">
        <v>2592</v>
      </c>
      <c r="C374" s="10">
        <f>MIN(B370:B375)/B374*60*1</f>
        <v>41</v>
      </c>
      <c r="D374" s="11">
        <v>3</v>
      </c>
      <c r="E374" s="10">
        <v>40</v>
      </c>
      <c r="F374" s="10">
        <f t="shared" ref="F374:F375" si="6">SUM(C374,E374)</f>
        <v>81</v>
      </c>
    </row>
    <row r="375" spans="1:9">
      <c r="A375" s="8">
        <v>69</v>
      </c>
      <c r="B375" s="9">
        <v>1900.8</v>
      </c>
      <c r="C375" s="10">
        <f>MIN(B370:B375)/B375*60*1</f>
        <v>55.909090909090914</v>
      </c>
      <c r="D375" s="11">
        <v>3</v>
      </c>
      <c r="E375" s="10">
        <v>40</v>
      </c>
      <c r="F375" s="28">
        <f t="shared" si="6"/>
        <v>95.909090909090907</v>
      </c>
    </row>
    <row r="378" spans="1:9">
      <c r="A378" s="1"/>
      <c r="B378" s="2" t="s">
        <v>55</v>
      </c>
      <c r="C378" s="1"/>
      <c r="D378" s="1"/>
      <c r="E378" s="1"/>
      <c r="F378" s="1"/>
    </row>
    <row r="379" spans="1:9">
      <c r="A379" s="1"/>
      <c r="B379" s="1"/>
      <c r="C379" s="1"/>
      <c r="D379" s="1"/>
      <c r="E379" s="1"/>
      <c r="F379" s="1"/>
    </row>
    <row r="380" spans="1:9" ht="60">
      <c r="A380" s="3" t="s">
        <v>0</v>
      </c>
      <c r="B380" s="3" t="s">
        <v>1</v>
      </c>
      <c r="C380" s="3" t="s">
        <v>2</v>
      </c>
      <c r="D380" s="3" t="s">
        <v>6</v>
      </c>
      <c r="E380" s="3" t="s">
        <v>3</v>
      </c>
      <c r="F380" s="3" t="s">
        <v>4</v>
      </c>
    </row>
    <row r="381" spans="1:9">
      <c r="A381" s="8">
        <v>7</v>
      </c>
      <c r="B381" s="9">
        <v>10651.8</v>
      </c>
      <c r="C381" s="10">
        <f>MIN(B381:B383)/B381*60*1</f>
        <v>56.230946882217097</v>
      </c>
      <c r="D381" s="11">
        <v>3</v>
      </c>
      <c r="E381" s="10">
        <v>40</v>
      </c>
      <c r="F381" s="10">
        <f>SUM(C381,E381)</f>
        <v>96.230946882217097</v>
      </c>
    </row>
    <row r="382" spans="1:9">
      <c r="A382" s="8">
        <v>12</v>
      </c>
      <c r="B382" s="9">
        <v>12275.4</v>
      </c>
      <c r="C382" s="10">
        <f>MIN(B381:B383)/B382*60*1</f>
        <v>48.793587174348701</v>
      </c>
      <c r="D382" s="11">
        <v>3</v>
      </c>
      <c r="E382" s="10">
        <v>40</v>
      </c>
      <c r="F382" s="10">
        <f>SUM(C382,E382)</f>
        <v>88.793587174348701</v>
      </c>
    </row>
    <row r="383" spans="1:9">
      <c r="A383" s="12">
        <v>63</v>
      </c>
      <c r="B383" s="13">
        <v>9982.68</v>
      </c>
      <c r="C383" s="14">
        <f>MIN(B381:B383)/B383*60*1</f>
        <v>60</v>
      </c>
      <c r="D383" s="15">
        <v>3</v>
      </c>
      <c r="E383" s="14">
        <v>40</v>
      </c>
      <c r="F383" s="21">
        <f>SUM(C383,E383)</f>
        <v>100</v>
      </c>
    </row>
    <row r="384" spans="1:9">
      <c r="A384" s="32"/>
      <c r="B384" s="32"/>
    </row>
    <row r="386" spans="1:6">
      <c r="A386" s="1"/>
      <c r="B386" s="2" t="s">
        <v>56</v>
      </c>
      <c r="C386" s="1"/>
      <c r="D386" s="1"/>
      <c r="E386" s="1"/>
      <c r="F386" s="1"/>
    </row>
    <row r="387" spans="1:6">
      <c r="A387" s="64" t="s">
        <v>228</v>
      </c>
      <c r="B387" s="65"/>
      <c r="C387" s="65"/>
      <c r="D387" s="65"/>
      <c r="E387" s="65"/>
      <c r="F387" s="65"/>
    </row>
    <row r="388" spans="1:6" ht="60">
      <c r="A388" s="3" t="s">
        <v>0</v>
      </c>
      <c r="B388" s="3" t="s">
        <v>1</v>
      </c>
      <c r="C388" s="3" t="s">
        <v>2</v>
      </c>
      <c r="D388" s="3" t="s">
        <v>6</v>
      </c>
      <c r="E388" s="3" t="s">
        <v>3</v>
      </c>
      <c r="F388" s="3" t="s">
        <v>4</v>
      </c>
    </row>
    <row r="389" spans="1:6">
      <c r="A389" s="12">
        <v>69</v>
      </c>
      <c r="B389" s="13">
        <v>5313.6</v>
      </c>
      <c r="C389" s="14">
        <f>MIN(B389)/B389*60*1</f>
        <v>60</v>
      </c>
      <c r="D389" s="15">
        <v>3</v>
      </c>
      <c r="E389" s="14">
        <v>40</v>
      </c>
      <c r="F389" s="21">
        <f>SUM(C389,E389)</f>
        <v>100</v>
      </c>
    </row>
    <row r="392" spans="1:6">
      <c r="A392" s="1"/>
      <c r="B392" s="2" t="s">
        <v>57</v>
      </c>
      <c r="C392" s="1"/>
      <c r="D392" s="1"/>
      <c r="E392" s="1"/>
      <c r="F392" s="1"/>
    </row>
    <row r="393" spans="1:6">
      <c r="A393" s="1"/>
      <c r="B393" s="1"/>
      <c r="C393" s="1"/>
      <c r="D393" s="1"/>
      <c r="E393" s="1"/>
      <c r="F393" s="1"/>
    </row>
    <row r="394" spans="1:6" ht="60">
      <c r="A394" s="3" t="s">
        <v>0</v>
      </c>
      <c r="B394" s="3" t="s">
        <v>1</v>
      </c>
      <c r="C394" s="3" t="s">
        <v>2</v>
      </c>
      <c r="D394" s="3" t="s">
        <v>6</v>
      </c>
      <c r="E394" s="3" t="s">
        <v>3</v>
      </c>
      <c r="F394" s="3" t="s">
        <v>4</v>
      </c>
    </row>
    <row r="395" spans="1:6">
      <c r="A395" s="8">
        <v>6</v>
      </c>
      <c r="B395" s="9">
        <v>7344</v>
      </c>
      <c r="C395" s="10">
        <f>MIN(B395:B400)/B395*60*1</f>
        <v>42.17647058823529</v>
      </c>
      <c r="D395" s="11">
        <v>3</v>
      </c>
      <c r="E395" s="10">
        <v>40</v>
      </c>
      <c r="F395" s="10">
        <f>SUM(C395,E395)</f>
        <v>82.17647058823529</v>
      </c>
    </row>
    <row r="396" spans="1:6">
      <c r="A396" s="8">
        <v>8</v>
      </c>
      <c r="B396" s="9">
        <v>5616</v>
      </c>
      <c r="C396" s="10">
        <f>MIN(B395:B400)/B396*60*1</f>
        <v>55.153846153846153</v>
      </c>
      <c r="D396" s="11">
        <v>3</v>
      </c>
      <c r="E396" s="10">
        <v>40</v>
      </c>
      <c r="F396" s="10">
        <f>SUM(C396,E396)</f>
        <v>95.15384615384616</v>
      </c>
    </row>
    <row r="397" spans="1:6">
      <c r="A397" s="12">
        <v>23</v>
      </c>
      <c r="B397" s="13">
        <v>5162.3999999999996</v>
      </c>
      <c r="C397" s="14">
        <f>MIN(B395:B400)/B397*60*1</f>
        <v>60</v>
      </c>
      <c r="D397" s="15">
        <v>3</v>
      </c>
      <c r="E397" s="14">
        <v>40</v>
      </c>
      <c r="F397" s="21">
        <f>SUM(C397,E397)</f>
        <v>100</v>
      </c>
    </row>
    <row r="398" spans="1:6">
      <c r="A398" s="8">
        <v>63</v>
      </c>
      <c r="B398" s="9">
        <v>6998.4</v>
      </c>
      <c r="C398" s="10">
        <f>MIN(B395:B400)/B398*60*1</f>
        <v>44.259259259259252</v>
      </c>
      <c r="D398" s="11">
        <v>3</v>
      </c>
      <c r="E398" s="10">
        <v>40</v>
      </c>
      <c r="F398" s="10">
        <f>SUM(C398,E398)</f>
        <v>84.259259259259252</v>
      </c>
    </row>
    <row r="399" spans="1:6">
      <c r="A399" s="8">
        <v>69</v>
      </c>
      <c r="B399" s="9">
        <v>5184</v>
      </c>
      <c r="C399" s="10">
        <f>MIN(B395:B400)/B399*60*1</f>
        <v>59.749999999999993</v>
      </c>
      <c r="D399" s="11">
        <v>3</v>
      </c>
      <c r="E399" s="10">
        <v>40</v>
      </c>
      <c r="F399" s="10">
        <f t="shared" ref="F399:F400" si="7">SUM(C399,E399)</f>
        <v>99.75</v>
      </c>
    </row>
    <row r="400" spans="1:6">
      <c r="A400" s="8">
        <v>70</v>
      </c>
      <c r="B400" s="9">
        <v>6480</v>
      </c>
      <c r="C400" s="10">
        <f>MIN(B395:B400)/B400*60*1</f>
        <v>47.8</v>
      </c>
      <c r="D400" s="11">
        <v>3</v>
      </c>
      <c r="E400" s="10">
        <v>40</v>
      </c>
      <c r="F400" s="10">
        <f t="shared" si="7"/>
        <v>87.8</v>
      </c>
    </row>
    <row r="403" spans="1:6">
      <c r="A403" s="1"/>
      <c r="B403" s="2" t="s">
        <v>58</v>
      </c>
      <c r="C403" s="1"/>
      <c r="D403" s="1"/>
      <c r="E403" s="1"/>
      <c r="F403" s="1"/>
    </row>
    <row r="404" spans="1:6">
      <c r="A404" s="1"/>
      <c r="B404" s="1"/>
      <c r="C404" s="1"/>
      <c r="D404" s="1"/>
      <c r="E404" s="1"/>
      <c r="F404" s="1"/>
    </row>
    <row r="405" spans="1:6" ht="60">
      <c r="A405" s="3" t="s">
        <v>0</v>
      </c>
      <c r="B405" s="3" t="s">
        <v>1</v>
      </c>
      <c r="C405" s="3" t="s">
        <v>2</v>
      </c>
      <c r="D405" s="3" t="s">
        <v>6</v>
      </c>
      <c r="E405" s="3" t="s">
        <v>3</v>
      </c>
      <c r="F405" s="3" t="s">
        <v>4</v>
      </c>
    </row>
    <row r="406" spans="1:6">
      <c r="A406" s="8">
        <v>6</v>
      </c>
      <c r="B406" s="9">
        <v>1520.64</v>
      </c>
      <c r="C406" s="10">
        <f>MIN(B406:B410)/B406*60*1</f>
        <v>45</v>
      </c>
      <c r="D406" s="11">
        <v>3</v>
      </c>
      <c r="E406" s="10">
        <v>40</v>
      </c>
      <c r="F406" s="10">
        <f>SUM(C406,E406)</f>
        <v>85</v>
      </c>
    </row>
    <row r="407" spans="1:6">
      <c r="A407" s="8">
        <v>8</v>
      </c>
      <c r="B407" s="9">
        <v>1235.52</v>
      </c>
      <c r="C407" s="10">
        <f>MIN(B406:B410)/B407*60*1</f>
        <v>55.384615384615387</v>
      </c>
      <c r="D407" s="11">
        <v>3</v>
      </c>
      <c r="E407" s="10">
        <v>40</v>
      </c>
      <c r="F407" s="10">
        <f>SUM(C407,E407)</f>
        <v>95.384615384615387</v>
      </c>
    </row>
    <row r="408" spans="1:6">
      <c r="A408" s="8">
        <v>23</v>
      </c>
      <c r="B408" s="9">
        <v>1171.8399999999999</v>
      </c>
      <c r="C408" s="10">
        <f>MIN(B406:B410)/B408*60*1</f>
        <v>58.394320043691977</v>
      </c>
      <c r="D408" s="11">
        <v>3</v>
      </c>
      <c r="E408" s="10">
        <v>40</v>
      </c>
      <c r="F408" s="10">
        <f>SUM(C408,E408)</f>
        <v>98.394320043691977</v>
      </c>
    </row>
    <row r="409" spans="1:6">
      <c r="A409" s="8">
        <v>63</v>
      </c>
      <c r="B409" s="9">
        <v>1701.22</v>
      </c>
      <c r="C409" s="10">
        <f>MIN(B406:B410)/B409*60*1</f>
        <v>40.223369111578748</v>
      </c>
      <c r="D409" s="11">
        <v>3</v>
      </c>
      <c r="E409" s="10">
        <v>40</v>
      </c>
      <c r="F409" s="10">
        <f>SUM(C409,E409)</f>
        <v>80.223369111578748</v>
      </c>
    </row>
    <row r="410" spans="1:6">
      <c r="A410" s="12">
        <v>69</v>
      </c>
      <c r="B410" s="13">
        <v>1140.48</v>
      </c>
      <c r="C410" s="14">
        <f>MIN(B406:B410)/B410*60*1</f>
        <v>60</v>
      </c>
      <c r="D410" s="15">
        <v>3</v>
      </c>
      <c r="E410" s="14">
        <v>40</v>
      </c>
      <c r="F410" s="21">
        <f t="shared" ref="F410" si="8">SUM(C410,E410)</f>
        <v>100</v>
      </c>
    </row>
    <row r="412" spans="1:6">
      <c r="A412" s="1"/>
      <c r="B412" s="2" t="s">
        <v>59</v>
      </c>
      <c r="C412" s="1"/>
      <c r="D412" s="1"/>
      <c r="E412" s="1"/>
      <c r="F412" s="1"/>
    </row>
    <row r="413" spans="1:6">
      <c r="A413" s="1"/>
      <c r="B413" s="1"/>
      <c r="C413" s="1"/>
      <c r="D413" s="1"/>
      <c r="E413" s="1"/>
      <c r="F413" s="1"/>
    </row>
    <row r="414" spans="1:6" ht="60">
      <c r="A414" s="3" t="s">
        <v>0</v>
      </c>
      <c r="B414" s="3" t="s">
        <v>1</v>
      </c>
      <c r="C414" s="3" t="s">
        <v>2</v>
      </c>
      <c r="D414" s="3" t="s">
        <v>6</v>
      </c>
      <c r="E414" s="3" t="s">
        <v>3</v>
      </c>
      <c r="F414" s="3" t="s">
        <v>4</v>
      </c>
    </row>
    <row r="415" spans="1:6">
      <c r="A415" s="8">
        <v>6</v>
      </c>
      <c r="B415" s="9">
        <v>864</v>
      </c>
      <c r="C415" s="10">
        <f>MIN(B415:B418)/B415*60*1</f>
        <v>48</v>
      </c>
      <c r="D415" s="11">
        <v>3</v>
      </c>
      <c r="E415" s="10">
        <v>40</v>
      </c>
      <c r="F415" s="10">
        <f>SUM(C415,E415)</f>
        <v>88</v>
      </c>
    </row>
    <row r="416" spans="1:6">
      <c r="A416" s="8">
        <v>8</v>
      </c>
      <c r="B416" s="9">
        <v>829.44</v>
      </c>
      <c r="C416" s="10">
        <f>MIN(B415:B418)/B416*60*1</f>
        <v>50</v>
      </c>
      <c r="D416" s="11">
        <v>3</v>
      </c>
      <c r="E416" s="10">
        <v>40</v>
      </c>
      <c r="F416" s="10">
        <f>SUM(C416,E416)</f>
        <v>90</v>
      </c>
    </row>
    <row r="417" spans="1:6">
      <c r="A417" s="8">
        <v>63</v>
      </c>
      <c r="B417" s="9">
        <v>829.44</v>
      </c>
      <c r="C417" s="10">
        <f>MIN(B415:B418)/B417*60*1</f>
        <v>50</v>
      </c>
      <c r="D417" s="11">
        <v>3</v>
      </c>
      <c r="E417" s="10">
        <v>40</v>
      </c>
      <c r="F417" s="10">
        <f>SUM(C417,E417)</f>
        <v>90</v>
      </c>
    </row>
    <row r="418" spans="1:6">
      <c r="A418" s="12">
        <v>69</v>
      </c>
      <c r="B418" s="13">
        <v>691.2</v>
      </c>
      <c r="C418" s="14">
        <f>MIN(B415:B418)/B418*60*1</f>
        <v>60</v>
      </c>
      <c r="D418" s="15">
        <v>3</v>
      </c>
      <c r="E418" s="14">
        <v>40</v>
      </c>
      <c r="F418" s="21">
        <f>SUM(C418,E418)</f>
        <v>100</v>
      </c>
    </row>
    <row r="421" spans="1:6">
      <c r="A421" s="1"/>
      <c r="B421" s="2" t="s">
        <v>60</v>
      </c>
      <c r="C421" s="1"/>
      <c r="D421" s="1"/>
      <c r="E421" s="1"/>
      <c r="F421" s="1"/>
    </row>
    <row r="422" spans="1:6">
      <c r="A422" s="1"/>
      <c r="B422" s="1"/>
      <c r="C422" s="1"/>
      <c r="D422" s="1"/>
      <c r="E422" s="1"/>
      <c r="F422" s="1"/>
    </row>
    <row r="423" spans="1:6" ht="60">
      <c r="A423" s="3" t="s">
        <v>0</v>
      </c>
      <c r="B423" s="3" t="s">
        <v>1</v>
      </c>
      <c r="C423" s="3" t="s">
        <v>2</v>
      </c>
      <c r="D423" s="3" t="s">
        <v>6</v>
      </c>
      <c r="E423" s="3" t="s">
        <v>3</v>
      </c>
      <c r="F423" s="3" t="s">
        <v>4</v>
      </c>
    </row>
    <row r="424" spans="1:6">
      <c r="A424" s="8">
        <v>6</v>
      </c>
      <c r="B424" s="9">
        <v>2332.8000000000002</v>
      </c>
      <c r="C424" s="10">
        <f>MIN(B424:B428)/B424*60*1</f>
        <v>49.333333333333321</v>
      </c>
      <c r="D424" s="11">
        <v>3</v>
      </c>
      <c r="E424" s="10">
        <v>40</v>
      </c>
      <c r="F424" s="10">
        <f>SUM(C424,E424)</f>
        <v>89.333333333333314</v>
      </c>
    </row>
    <row r="425" spans="1:6">
      <c r="A425" s="8">
        <v>12</v>
      </c>
      <c r="B425" s="9">
        <v>6220.8</v>
      </c>
      <c r="C425" s="10">
        <f>MIN(B424:B428)/B425*60*1</f>
        <v>18.499999999999996</v>
      </c>
      <c r="D425" s="11">
        <v>3</v>
      </c>
      <c r="E425" s="10">
        <v>40</v>
      </c>
      <c r="F425" s="10">
        <f>SUM(C425,E425)</f>
        <v>58.5</v>
      </c>
    </row>
    <row r="426" spans="1:6">
      <c r="A426" s="8">
        <v>13</v>
      </c>
      <c r="B426" s="9">
        <v>4147.2</v>
      </c>
      <c r="C426" s="10">
        <f>MIN(B424:B428)/B426*60*1</f>
        <v>27.75</v>
      </c>
      <c r="D426" s="11">
        <v>3</v>
      </c>
      <c r="E426" s="10">
        <v>40</v>
      </c>
      <c r="F426" s="10">
        <f>SUM(C426,E426)</f>
        <v>67.75</v>
      </c>
    </row>
    <row r="427" spans="1:6">
      <c r="A427" s="8">
        <v>63</v>
      </c>
      <c r="B427" s="9">
        <v>2743.2</v>
      </c>
      <c r="C427" s="10">
        <f>MIN(B424:B428)/B427*60*1</f>
        <v>41.952755905511815</v>
      </c>
      <c r="D427" s="11">
        <v>3</v>
      </c>
      <c r="E427" s="10">
        <v>40</v>
      </c>
      <c r="F427" s="10">
        <f>SUM(C427,E427)</f>
        <v>81.952755905511822</v>
      </c>
    </row>
    <row r="428" spans="1:6">
      <c r="A428" s="12">
        <v>69</v>
      </c>
      <c r="B428" s="13">
        <v>1918.08</v>
      </c>
      <c r="C428" s="14">
        <f>MIN(B424:B428)/B428*60*1</f>
        <v>60</v>
      </c>
      <c r="D428" s="15">
        <v>3</v>
      </c>
      <c r="E428" s="14">
        <v>40</v>
      </c>
      <c r="F428" s="21">
        <f t="shared" ref="F428" si="9">SUM(C428,E428)</f>
        <v>100</v>
      </c>
    </row>
    <row r="431" spans="1:6">
      <c r="A431" s="1"/>
      <c r="B431" s="2" t="s">
        <v>61</v>
      </c>
      <c r="C431" s="1"/>
      <c r="D431" s="1"/>
      <c r="E431" s="1"/>
      <c r="F431" s="1"/>
    </row>
    <row r="432" spans="1:6">
      <c r="A432" s="1"/>
      <c r="B432" s="1"/>
      <c r="C432" s="1"/>
      <c r="D432" s="1"/>
      <c r="E432" s="1"/>
      <c r="F432" s="1"/>
    </row>
    <row r="433" spans="1:6" ht="60">
      <c r="A433" s="3" t="s">
        <v>0</v>
      </c>
      <c r="B433" s="3" t="s">
        <v>1</v>
      </c>
      <c r="C433" s="3" t="s">
        <v>2</v>
      </c>
      <c r="D433" s="3" t="s">
        <v>6</v>
      </c>
      <c r="E433" s="3" t="s">
        <v>3</v>
      </c>
      <c r="F433" s="3" t="s">
        <v>4</v>
      </c>
    </row>
    <row r="434" spans="1:6">
      <c r="A434" s="8">
        <v>12</v>
      </c>
      <c r="B434" s="9">
        <v>5896.8</v>
      </c>
      <c r="C434" s="10">
        <f>MIN(B434:B437)/B434*60*1</f>
        <v>13.142857142857142</v>
      </c>
      <c r="D434" s="11">
        <v>3</v>
      </c>
      <c r="E434" s="10">
        <v>40</v>
      </c>
      <c r="F434" s="10">
        <f>SUM(C434,E434)</f>
        <v>53.142857142857139</v>
      </c>
    </row>
    <row r="435" spans="1:6">
      <c r="A435" s="8">
        <v>13</v>
      </c>
      <c r="B435" s="9">
        <v>4212</v>
      </c>
      <c r="C435" s="10">
        <f>MIN(B434:B437)/B435*60*1</f>
        <v>18.400000000000002</v>
      </c>
      <c r="D435" s="11">
        <v>3</v>
      </c>
      <c r="E435" s="10">
        <v>40</v>
      </c>
      <c r="F435" s="10">
        <f>SUM(C435,E435)</f>
        <v>58.400000000000006</v>
      </c>
    </row>
    <row r="436" spans="1:6">
      <c r="A436" s="8">
        <v>14</v>
      </c>
      <c r="B436" s="9">
        <v>9547.2000000000007</v>
      </c>
      <c r="C436" s="10">
        <f>MIN(B434:B437)/B436*60*1</f>
        <v>8.117647058823529</v>
      </c>
      <c r="D436" s="11">
        <v>3</v>
      </c>
      <c r="E436" s="10">
        <v>40</v>
      </c>
      <c r="F436" s="10">
        <f>SUM(C436,E436)</f>
        <v>48.117647058823529</v>
      </c>
    </row>
    <row r="437" spans="1:6">
      <c r="A437" s="12">
        <v>69</v>
      </c>
      <c r="B437" s="13">
        <v>1291.68</v>
      </c>
      <c r="C437" s="14">
        <f>MIN(B434:B437)/B437*60*1</f>
        <v>60</v>
      </c>
      <c r="D437" s="15">
        <v>3</v>
      </c>
      <c r="E437" s="14">
        <v>40</v>
      </c>
      <c r="F437" s="21">
        <f>SUM(C437,E437)</f>
        <v>100</v>
      </c>
    </row>
    <row r="440" spans="1:6">
      <c r="A440" s="1"/>
      <c r="B440" s="2" t="s">
        <v>62</v>
      </c>
      <c r="C440" s="1"/>
      <c r="D440" s="1"/>
      <c r="E440" s="1"/>
      <c r="F440" s="1"/>
    </row>
    <row r="441" spans="1:6">
      <c r="A441" s="64" t="s">
        <v>228</v>
      </c>
      <c r="B441" s="65"/>
      <c r="C441" s="65"/>
      <c r="D441" s="65"/>
      <c r="E441" s="65"/>
      <c r="F441" s="65"/>
    </row>
    <row r="442" spans="1:6" ht="60">
      <c r="A442" s="3" t="s">
        <v>0</v>
      </c>
      <c r="B442" s="3" t="s">
        <v>1</v>
      </c>
      <c r="C442" s="3" t="s">
        <v>2</v>
      </c>
      <c r="D442" s="3" t="s">
        <v>6</v>
      </c>
      <c r="E442" s="3" t="s">
        <v>3</v>
      </c>
      <c r="F442" s="3" t="s">
        <v>4</v>
      </c>
    </row>
    <row r="443" spans="1:6">
      <c r="A443" s="12">
        <v>14</v>
      </c>
      <c r="B443" s="13">
        <v>13532.4</v>
      </c>
      <c r="C443" s="14">
        <f>MIN(B443)/B443*60*1</f>
        <v>60</v>
      </c>
      <c r="D443" s="15">
        <v>3</v>
      </c>
      <c r="E443" s="14">
        <v>40</v>
      </c>
      <c r="F443" s="21">
        <f>SUM(C443,E443)</f>
        <v>100</v>
      </c>
    </row>
    <row r="446" spans="1:6">
      <c r="A446" s="1"/>
      <c r="B446" s="2" t="s">
        <v>63</v>
      </c>
      <c r="C446" s="1"/>
      <c r="D446" s="1"/>
      <c r="E446" s="1"/>
      <c r="F446" s="1"/>
    </row>
    <row r="447" spans="1:6">
      <c r="A447" s="1"/>
      <c r="B447" s="1"/>
      <c r="C447" s="1"/>
      <c r="D447" s="1"/>
      <c r="E447" s="1"/>
      <c r="F447" s="1"/>
    </row>
    <row r="448" spans="1:6" ht="60">
      <c r="A448" s="3" t="s">
        <v>0</v>
      </c>
      <c r="B448" s="3" t="s">
        <v>1</v>
      </c>
      <c r="C448" s="3" t="s">
        <v>2</v>
      </c>
      <c r="D448" s="3" t="s">
        <v>6</v>
      </c>
      <c r="E448" s="3" t="s">
        <v>3</v>
      </c>
      <c r="F448" s="3" t="s">
        <v>4</v>
      </c>
    </row>
    <row r="449" spans="1:7">
      <c r="A449" s="8">
        <v>12</v>
      </c>
      <c r="B449" s="9">
        <v>2138.4</v>
      </c>
      <c r="C449" s="10">
        <f>MIN(B449:B451)/B449*60*1</f>
        <v>31.090909090909086</v>
      </c>
      <c r="D449" s="11">
        <v>3</v>
      </c>
      <c r="E449" s="10">
        <v>40</v>
      </c>
      <c r="F449" s="10">
        <f>SUM(C449,E449)</f>
        <v>71.090909090909093</v>
      </c>
    </row>
    <row r="450" spans="1:7">
      <c r="A450" s="8">
        <v>13</v>
      </c>
      <c r="B450" s="9">
        <v>6804</v>
      </c>
      <c r="C450" s="10">
        <f>MIN(B449:B451)/B450*60*1</f>
        <v>9.7714285714285705</v>
      </c>
      <c r="D450" s="11">
        <v>3</v>
      </c>
      <c r="E450" s="10">
        <v>40</v>
      </c>
      <c r="F450" s="10">
        <f>SUM(C450,E450)</f>
        <v>49.771428571428572</v>
      </c>
    </row>
    <row r="451" spans="1:7">
      <c r="A451" s="12">
        <v>63</v>
      </c>
      <c r="B451" s="13">
        <v>1108.08</v>
      </c>
      <c r="C451" s="14">
        <f>MIN(B449:B451)/B451*60*1</f>
        <v>60</v>
      </c>
      <c r="D451" s="15">
        <v>3</v>
      </c>
      <c r="E451" s="14">
        <v>40</v>
      </c>
      <c r="F451" s="21">
        <f>SUM(C451,E451)</f>
        <v>100</v>
      </c>
    </row>
    <row r="454" spans="1:7">
      <c r="A454" s="1"/>
      <c r="B454" s="2" t="s">
        <v>64</v>
      </c>
      <c r="C454" s="1"/>
      <c r="D454" s="1"/>
      <c r="E454" s="1"/>
      <c r="F454" s="1"/>
    </row>
    <row r="455" spans="1:7">
      <c r="A455" s="1"/>
      <c r="B455" s="1"/>
      <c r="C455" s="1"/>
      <c r="D455" s="1"/>
      <c r="E455" s="1"/>
      <c r="F455" s="1"/>
    </row>
    <row r="456" spans="1:7" ht="60">
      <c r="A456" s="3" t="s">
        <v>0</v>
      </c>
      <c r="B456" s="3" t="s">
        <v>1</v>
      </c>
      <c r="C456" s="3" t="s">
        <v>2</v>
      </c>
      <c r="D456" s="3" t="s">
        <v>6</v>
      </c>
      <c r="E456" s="3" t="s">
        <v>3</v>
      </c>
      <c r="F456" s="3" t="s">
        <v>4</v>
      </c>
    </row>
    <row r="457" spans="1:7">
      <c r="A457" s="8">
        <v>12</v>
      </c>
      <c r="B457" s="9">
        <v>194.4</v>
      </c>
      <c r="C457" s="10">
        <f>MIN(B457:B459)/B457*60*1</f>
        <v>53.333333333333336</v>
      </c>
      <c r="D457" s="11">
        <v>3</v>
      </c>
      <c r="E457" s="10">
        <v>40</v>
      </c>
      <c r="F457" s="10">
        <f>SUM(C457,E457)</f>
        <v>93.333333333333343</v>
      </c>
    </row>
    <row r="458" spans="1:7">
      <c r="A458" s="8">
        <v>13</v>
      </c>
      <c r="B458" s="9">
        <v>756</v>
      </c>
      <c r="C458" s="10">
        <f>MIN(B457:B459)/B458*60*1</f>
        <v>13.714285714285715</v>
      </c>
      <c r="D458" s="11">
        <v>3</v>
      </c>
      <c r="E458" s="10">
        <v>40</v>
      </c>
      <c r="F458" s="10">
        <f>SUM(C458,E458)</f>
        <v>53.714285714285715</v>
      </c>
      <c r="G458" s="32"/>
    </row>
    <row r="459" spans="1:7">
      <c r="A459" s="12">
        <v>63</v>
      </c>
      <c r="B459" s="13">
        <v>172.8</v>
      </c>
      <c r="C459" s="14">
        <f>MIN(B457:B459)/B459*60*1</f>
        <v>60</v>
      </c>
      <c r="D459" s="15">
        <v>3</v>
      </c>
      <c r="E459" s="14">
        <v>40</v>
      </c>
      <c r="F459" s="21">
        <f>SUM(C459,E459)</f>
        <v>100</v>
      </c>
    </row>
    <row r="462" spans="1:7">
      <c r="A462" s="1"/>
      <c r="B462" s="2" t="s">
        <v>65</v>
      </c>
      <c r="C462" s="1"/>
      <c r="D462" s="1"/>
      <c r="E462" s="1"/>
      <c r="F462" s="1"/>
    </row>
    <row r="463" spans="1:7">
      <c r="A463" s="1"/>
      <c r="B463" s="1"/>
      <c r="C463" s="1"/>
      <c r="D463" s="1"/>
      <c r="E463" s="1"/>
      <c r="F463" s="1"/>
    </row>
    <row r="464" spans="1:7" ht="60">
      <c r="A464" s="3" t="s">
        <v>0</v>
      </c>
      <c r="B464" s="3" t="s">
        <v>1</v>
      </c>
      <c r="C464" s="3" t="s">
        <v>2</v>
      </c>
      <c r="D464" s="3" t="s">
        <v>6</v>
      </c>
      <c r="E464" s="3" t="s">
        <v>3</v>
      </c>
      <c r="F464" s="3" t="s">
        <v>4</v>
      </c>
    </row>
    <row r="465" spans="1:6">
      <c r="A465" s="4">
        <v>34</v>
      </c>
      <c r="B465" s="5">
        <v>2527.1999999999998</v>
      </c>
      <c r="C465" s="6">
        <f>MIN(B465:B466)/B465*60*1</f>
        <v>60</v>
      </c>
      <c r="D465" s="7">
        <v>3</v>
      </c>
      <c r="E465" s="6">
        <v>40</v>
      </c>
      <c r="F465" s="20">
        <f>SUM(C465,E465)</f>
        <v>100</v>
      </c>
    </row>
    <row r="466" spans="1:6">
      <c r="A466" s="8">
        <v>69</v>
      </c>
      <c r="B466" s="9">
        <v>2728.08</v>
      </c>
      <c r="C466" s="10">
        <f>MIN(B465:B466)/B466*60*1</f>
        <v>55.581947743467936</v>
      </c>
      <c r="D466" s="11">
        <v>3</v>
      </c>
      <c r="E466" s="10">
        <v>40</v>
      </c>
      <c r="F466" s="10">
        <f>SUM(C466,E466)</f>
        <v>95.581947743467936</v>
      </c>
    </row>
    <row r="469" spans="1:6">
      <c r="A469" s="1"/>
      <c r="B469" s="2" t="s">
        <v>66</v>
      </c>
      <c r="C469" s="1"/>
      <c r="D469" s="1"/>
      <c r="E469" s="1"/>
      <c r="F469" s="1"/>
    </row>
    <row r="470" spans="1:6">
      <c r="A470" s="1"/>
      <c r="B470" s="1"/>
      <c r="C470" s="1"/>
      <c r="D470" s="1"/>
      <c r="E470" s="1"/>
      <c r="F470" s="1"/>
    </row>
    <row r="471" spans="1:6" ht="60">
      <c r="A471" s="3" t="s">
        <v>0</v>
      </c>
      <c r="B471" s="3" t="s">
        <v>1</v>
      </c>
      <c r="C471" s="3" t="s">
        <v>2</v>
      </c>
      <c r="D471" s="3" t="s">
        <v>6</v>
      </c>
      <c r="E471" s="3" t="s">
        <v>3</v>
      </c>
      <c r="F471" s="3" t="s">
        <v>4</v>
      </c>
    </row>
    <row r="472" spans="1:6">
      <c r="A472" s="8">
        <v>34</v>
      </c>
      <c r="B472" s="9">
        <v>2462.4</v>
      </c>
      <c r="C472" s="10">
        <f>MIN(B472:B473)/B472*60*1</f>
        <v>59.052631578947363</v>
      </c>
      <c r="D472" s="11">
        <v>3</v>
      </c>
      <c r="E472" s="10">
        <v>40</v>
      </c>
      <c r="F472" s="10">
        <f>SUM(C472,E472)</f>
        <v>99.05263157894737</v>
      </c>
    </row>
    <row r="473" spans="1:6">
      <c r="A473" s="12">
        <v>69</v>
      </c>
      <c r="B473" s="13">
        <v>2423.52</v>
      </c>
      <c r="C473" s="14">
        <f>MIN(B472:B473)/B473*60*1</f>
        <v>60</v>
      </c>
      <c r="D473" s="15">
        <v>3</v>
      </c>
      <c r="E473" s="14">
        <v>40</v>
      </c>
      <c r="F473" s="21">
        <f>SUM(C473,E473)</f>
        <v>100</v>
      </c>
    </row>
    <row r="476" spans="1:6">
      <c r="A476" s="1"/>
      <c r="B476" s="2" t="s">
        <v>67</v>
      </c>
      <c r="C476" s="1"/>
      <c r="D476" s="1"/>
      <c r="E476" s="1"/>
      <c r="F476" s="1"/>
    </row>
    <row r="477" spans="1:6">
      <c r="A477" s="1"/>
      <c r="B477" s="1"/>
      <c r="C477" s="1"/>
      <c r="D477" s="1"/>
      <c r="E477" s="1"/>
      <c r="F477" s="1"/>
    </row>
    <row r="478" spans="1:6" ht="60">
      <c r="A478" s="3" t="s">
        <v>0</v>
      </c>
      <c r="B478" s="3" t="s">
        <v>1</v>
      </c>
      <c r="C478" s="3" t="s">
        <v>2</v>
      </c>
      <c r="D478" s="3" t="s">
        <v>6</v>
      </c>
      <c r="E478" s="3" t="s">
        <v>3</v>
      </c>
      <c r="F478" s="3" t="s">
        <v>4</v>
      </c>
    </row>
    <row r="479" spans="1:6">
      <c r="A479" s="8">
        <v>2</v>
      </c>
      <c r="B479" s="9">
        <v>5443.2</v>
      </c>
      <c r="C479" s="10">
        <f>MIN(B479:B483)/B479*60*1</f>
        <v>51.428571428571431</v>
      </c>
      <c r="D479" s="11">
        <v>3</v>
      </c>
      <c r="E479" s="10">
        <v>40</v>
      </c>
      <c r="F479" s="10">
        <f>SUM(C479,E479)</f>
        <v>91.428571428571431</v>
      </c>
    </row>
    <row r="480" spans="1:6">
      <c r="A480" s="8">
        <v>8</v>
      </c>
      <c r="B480" s="9">
        <v>5011.2</v>
      </c>
      <c r="C480" s="10">
        <f>MIN(B479:B483)/B480*60*1</f>
        <v>55.862068965517246</v>
      </c>
      <c r="D480" s="11">
        <v>3</v>
      </c>
      <c r="E480" s="10">
        <v>40</v>
      </c>
      <c r="F480" s="10">
        <f>SUM(C480,E480)</f>
        <v>95.862068965517238</v>
      </c>
    </row>
    <row r="481" spans="1:6">
      <c r="A481" s="8">
        <v>23</v>
      </c>
      <c r="B481" s="9">
        <v>5559.84</v>
      </c>
      <c r="C481" s="10">
        <f>MIN(B479:B483)/B481*60*1</f>
        <v>50.349650349650346</v>
      </c>
      <c r="D481" s="11">
        <v>3</v>
      </c>
      <c r="E481" s="10">
        <v>40</v>
      </c>
      <c r="F481" s="10">
        <f>SUM(C481,E481)</f>
        <v>90.349650349650346</v>
      </c>
    </row>
    <row r="482" spans="1:6">
      <c r="A482" s="8">
        <v>63</v>
      </c>
      <c r="B482" s="9">
        <v>4924.8</v>
      </c>
      <c r="C482" s="10">
        <f>MIN(B479:B483)/B482*60*1</f>
        <v>56.842105263157897</v>
      </c>
      <c r="D482" s="11">
        <v>3</v>
      </c>
      <c r="E482" s="10">
        <v>40</v>
      </c>
      <c r="F482" s="10">
        <f>SUM(C482,E482)</f>
        <v>96.84210526315789</v>
      </c>
    </row>
    <row r="483" spans="1:6">
      <c r="A483" s="12">
        <v>69</v>
      </c>
      <c r="B483" s="13">
        <v>4665.6000000000004</v>
      </c>
      <c r="C483" s="14">
        <f>MIN(B479:B483)/B483*60*1</f>
        <v>60</v>
      </c>
      <c r="D483" s="15">
        <v>3</v>
      </c>
      <c r="E483" s="14">
        <v>40</v>
      </c>
      <c r="F483" s="21">
        <f t="shared" ref="F483" si="10">SUM(C483,E483)</f>
        <v>100</v>
      </c>
    </row>
    <row r="486" spans="1:6">
      <c r="A486" s="1"/>
      <c r="B486" s="2" t="s">
        <v>68</v>
      </c>
      <c r="C486" s="1"/>
      <c r="D486" s="1"/>
      <c r="E486" s="1"/>
      <c r="F486" s="1"/>
    </row>
    <row r="487" spans="1:6">
      <c r="A487" s="64" t="s">
        <v>228</v>
      </c>
      <c r="B487" s="65"/>
      <c r="C487" s="65"/>
      <c r="D487" s="65"/>
      <c r="E487" s="65"/>
      <c r="F487" s="65"/>
    </row>
    <row r="488" spans="1:6" ht="60">
      <c r="A488" s="3" t="s">
        <v>0</v>
      </c>
      <c r="B488" s="3" t="s">
        <v>1</v>
      </c>
      <c r="C488" s="3" t="s">
        <v>2</v>
      </c>
      <c r="D488" s="3" t="s">
        <v>6</v>
      </c>
      <c r="E488" s="3" t="s">
        <v>3</v>
      </c>
      <c r="F488" s="3" t="s">
        <v>4</v>
      </c>
    </row>
    <row r="489" spans="1:6">
      <c r="A489" s="12">
        <v>69</v>
      </c>
      <c r="B489" s="13">
        <v>127.01</v>
      </c>
      <c r="C489" s="14">
        <f>MIN(B489)/B489*60*1</f>
        <v>60</v>
      </c>
      <c r="D489" s="15">
        <v>3</v>
      </c>
      <c r="E489" s="14">
        <v>40</v>
      </c>
      <c r="F489" s="21">
        <f>SUM(C489,E489)</f>
        <v>100</v>
      </c>
    </row>
    <row r="492" spans="1:6">
      <c r="A492" s="1"/>
      <c r="B492" s="2" t="s">
        <v>69</v>
      </c>
      <c r="C492" s="1"/>
      <c r="D492" s="1"/>
      <c r="E492" s="1"/>
      <c r="F492" s="1"/>
    </row>
    <row r="493" spans="1:6">
      <c r="A493" s="1"/>
      <c r="B493" s="1"/>
      <c r="C493" s="1"/>
      <c r="D493" s="1"/>
      <c r="E493" s="1"/>
      <c r="F493" s="1"/>
    </row>
    <row r="494" spans="1:6" ht="60">
      <c r="A494" s="3" t="s">
        <v>0</v>
      </c>
      <c r="B494" s="3" t="s">
        <v>1</v>
      </c>
      <c r="C494" s="3" t="s">
        <v>2</v>
      </c>
      <c r="D494" s="3" t="s">
        <v>6</v>
      </c>
      <c r="E494" s="3" t="s">
        <v>3</v>
      </c>
      <c r="F494" s="3" t="s">
        <v>4</v>
      </c>
    </row>
    <row r="495" spans="1:6">
      <c r="A495" s="8">
        <v>39</v>
      </c>
      <c r="B495" s="9">
        <v>2129.7600000000002</v>
      </c>
      <c r="C495" s="10">
        <f>MIN(B495:B496)/B495*60*1</f>
        <v>36.930921794004959</v>
      </c>
      <c r="D495" s="11">
        <v>3</v>
      </c>
      <c r="E495" s="10">
        <v>40</v>
      </c>
      <c r="F495" s="10">
        <f>SUM(C495,E495)</f>
        <v>76.930921794004959</v>
      </c>
    </row>
    <row r="496" spans="1:6">
      <c r="A496" s="12">
        <v>69</v>
      </c>
      <c r="B496" s="13">
        <v>1310.9</v>
      </c>
      <c r="C496" s="14">
        <f>MIN(B495:B496)/B496*60*1</f>
        <v>60</v>
      </c>
      <c r="D496" s="15">
        <v>3</v>
      </c>
      <c r="E496" s="14">
        <v>40</v>
      </c>
      <c r="F496" s="21">
        <f>SUM(C496,E496)</f>
        <v>100</v>
      </c>
    </row>
    <row r="499" spans="1:6">
      <c r="A499" s="1"/>
      <c r="B499" s="2" t="s">
        <v>70</v>
      </c>
      <c r="C499" s="1"/>
      <c r="D499" s="1"/>
      <c r="E499" s="1"/>
      <c r="F499" s="1"/>
    </row>
    <row r="500" spans="1:6">
      <c r="A500" s="1"/>
      <c r="B500" s="1"/>
      <c r="C500" s="1"/>
      <c r="D500" s="1"/>
      <c r="E500" s="1"/>
      <c r="F500" s="1"/>
    </row>
    <row r="501" spans="1:6" ht="60">
      <c r="A501" s="3" t="s">
        <v>0</v>
      </c>
      <c r="B501" s="3" t="s">
        <v>1</v>
      </c>
      <c r="C501" s="3" t="s">
        <v>2</v>
      </c>
      <c r="D501" s="3" t="s">
        <v>6</v>
      </c>
      <c r="E501" s="3" t="s">
        <v>3</v>
      </c>
      <c r="F501" s="3" t="s">
        <v>4</v>
      </c>
    </row>
    <row r="502" spans="1:6">
      <c r="A502" s="8">
        <v>39</v>
      </c>
      <c r="B502" s="9">
        <v>2391.12</v>
      </c>
      <c r="C502" s="10">
        <f>MIN(B502:B503)/B502*60*1</f>
        <v>43.111010739737026</v>
      </c>
      <c r="D502" s="11">
        <v>3</v>
      </c>
      <c r="E502" s="10">
        <v>40</v>
      </c>
      <c r="F502" s="10">
        <f>SUM(C502,E502)</f>
        <v>83.111010739737026</v>
      </c>
    </row>
    <row r="503" spans="1:6">
      <c r="A503" s="12">
        <v>69</v>
      </c>
      <c r="B503" s="13">
        <v>1718.06</v>
      </c>
      <c r="C503" s="14">
        <f>MIN(B502:B503)/B503*60*1</f>
        <v>60</v>
      </c>
      <c r="D503" s="15">
        <v>3</v>
      </c>
      <c r="E503" s="14">
        <v>40</v>
      </c>
      <c r="F503" s="21">
        <f>SUM(C503,E503)</f>
        <v>100</v>
      </c>
    </row>
    <row r="506" spans="1:6">
      <c r="A506" s="1"/>
      <c r="B506" s="2" t="s">
        <v>71</v>
      </c>
      <c r="C506" s="1"/>
      <c r="D506" s="1"/>
      <c r="E506" s="1"/>
      <c r="F506" s="1"/>
    </row>
    <row r="507" spans="1:6">
      <c r="A507" s="64" t="s">
        <v>228</v>
      </c>
      <c r="B507" s="65"/>
      <c r="C507" s="65"/>
      <c r="D507" s="65"/>
      <c r="E507" s="65"/>
      <c r="F507" s="65"/>
    </row>
    <row r="508" spans="1:6" ht="60">
      <c r="A508" s="3" t="s">
        <v>0</v>
      </c>
      <c r="B508" s="3" t="s">
        <v>1</v>
      </c>
      <c r="C508" s="3" t="s">
        <v>2</v>
      </c>
      <c r="D508" s="3" t="s">
        <v>6</v>
      </c>
      <c r="E508" s="3" t="s">
        <v>3</v>
      </c>
      <c r="F508" s="3" t="s">
        <v>4</v>
      </c>
    </row>
    <row r="509" spans="1:6">
      <c r="A509" s="12">
        <v>69</v>
      </c>
      <c r="B509" s="13">
        <v>748.44</v>
      </c>
      <c r="C509" s="14">
        <f>MIN(B509)/B509*60*1</f>
        <v>60</v>
      </c>
      <c r="D509" s="15">
        <v>3</v>
      </c>
      <c r="E509" s="14">
        <v>40</v>
      </c>
      <c r="F509" s="21">
        <f>SUM(C509,E509)</f>
        <v>100</v>
      </c>
    </row>
    <row r="512" spans="1:6">
      <c r="A512" s="1"/>
      <c r="B512" s="2" t="s">
        <v>72</v>
      </c>
      <c r="C512" s="1"/>
      <c r="D512" s="1"/>
      <c r="E512" s="1"/>
      <c r="F512" s="1"/>
    </row>
    <row r="513" spans="1:6">
      <c r="A513" s="1"/>
      <c r="B513" s="1"/>
      <c r="C513" s="1"/>
      <c r="D513" s="1"/>
      <c r="E513" s="1"/>
      <c r="F513" s="1"/>
    </row>
    <row r="514" spans="1:6" ht="60">
      <c r="A514" s="3" t="s">
        <v>0</v>
      </c>
      <c r="B514" s="3" t="s">
        <v>1</v>
      </c>
      <c r="C514" s="3" t="s">
        <v>2</v>
      </c>
      <c r="D514" s="3" t="s">
        <v>6</v>
      </c>
      <c r="E514" s="3" t="s">
        <v>3</v>
      </c>
      <c r="F514" s="3" t="s">
        <v>4</v>
      </c>
    </row>
    <row r="515" spans="1:6">
      <c r="A515" s="8">
        <v>39</v>
      </c>
      <c r="B515" s="9">
        <v>2410.56</v>
      </c>
      <c r="C515" s="10">
        <f>MIN(B515:B516)/B515*60*1</f>
        <v>40.33552369573875</v>
      </c>
      <c r="D515" s="11">
        <v>3</v>
      </c>
      <c r="E515" s="10">
        <v>40</v>
      </c>
      <c r="F515" s="10">
        <f>SUM(C515,E515)</f>
        <v>80.335523695738743</v>
      </c>
    </row>
    <row r="516" spans="1:6">
      <c r="A516" s="12">
        <v>66</v>
      </c>
      <c r="B516" s="13">
        <v>1620.52</v>
      </c>
      <c r="C516" s="14">
        <f>MIN(B515:B516)/B516*60*1</f>
        <v>60</v>
      </c>
      <c r="D516" s="15">
        <v>3</v>
      </c>
      <c r="E516" s="14">
        <v>40</v>
      </c>
      <c r="F516" s="21">
        <f>SUM(C516,E516)</f>
        <v>100</v>
      </c>
    </row>
    <row r="519" spans="1:6">
      <c r="A519" s="1"/>
      <c r="B519" s="2" t="s">
        <v>73</v>
      </c>
      <c r="C519" s="1"/>
      <c r="D519" s="1"/>
      <c r="E519" s="1"/>
      <c r="F519" s="1"/>
    </row>
    <row r="520" spans="1:6">
      <c r="A520" s="64" t="s">
        <v>228</v>
      </c>
      <c r="B520" s="65"/>
      <c r="C520" s="65"/>
      <c r="D520" s="65"/>
      <c r="E520" s="65"/>
      <c r="F520" s="65"/>
    </row>
    <row r="521" spans="1:6" ht="60">
      <c r="A521" s="3" t="s">
        <v>0</v>
      </c>
      <c r="B521" s="3" t="s">
        <v>1</v>
      </c>
      <c r="C521" s="3" t="s">
        <v>2</v>
      </c>
      <c r="D521" s="3" t="s">
        <v>6</v>
      </c>
      <c r="E521" s="3" t="s">
        <v>3</v>
      </c>
      <c r="F521" s="3" t="s">
        <v>4</v>
      </c>
    </row>
    <row r="522" spans="1:6">
      <c r="A522" s="12">
        <v>61</v>
      </c>
      <c r="B522" s="13">
        <v>34992</v>
      </c>
      <c r="C522" s="14">
        <f>MIN(B522)/B522*60*1</f>
        <v>60</v>
      </c>
      <c r="D522" s="15">
        <v>3</v>
      </c>
      <c r="E522" s="14">
        <v>40</v>
      </c>
      <c r="F522" s="21">
        <f>SUM(C522,E522)</f>
        <v>100</v>
      </c>
    </row>
    <row r="525" spans="1:6">
      <c r="A525" s="1"/>
      <c r="B525" s="2" t="s">
        <v>74</v>
      </c>
      <c r="C525" s="1"/>
      <c r="D525" s="1"/>
      <c r="E525" s="1"/>
      <c r="F525" s="1"/>
    </row>
    <row r="526" spans="1:6">
      <c r="A526" s="64" t="s">
        <v>228</v>
      </c>
      <c r="B526" s="65"/>
      <c r="C526" s="65"/>
      <c r="D526" s="65"/>
      <c r="E526" s="65"/>
      <c r="F526" s="65"/>
    </row>
    <row r="527" spans="1:6" ht="60">
      <c r="A527" s="3" t="s">
        <v>0</v>
      </c>
      <c r="B527" s="3" t="s">
        <v>1</v>
      </c>
      <c r="C527" s="3" t="s">
        <v>2</v>
      </c>
      <c r="D527" s="3" t="s">
        <v>6</v>
      </c>
      <c r="E527" s="3" t="s">
        <v>3</v>
      </c>
      <c r="F527" s="3" t="s">
        <v>4</v>
      </c>
    </row>
    <row r="528" spans="1:6">
      <c r="A528" s="12">
        <v>44</v>
      </c>
      <c r="B528" s="13">
        <v>8497.01</v>
      </c>
      <c r="C528" s="14">
        <f>MIN(B528)/B528*60*1</f>
        <v>60</v>
      </c>
      <c r="D528" s="15">
        <v>3</v>
      </c>
      <c r="E528" s="14">
        <v>40</v>
      </c>
      <c r="F528" s="21">
        <f>SUM(C528,E528)</f>
        <v>100</v>
      </c>
    </row>
    <row r="531" spans="1:6">
      <c r="A531" s="1"/>
      <c r="B531" s="2" t="s">
        <v>75</v>
      </c>
      <c r="C531" s="1"/>
      <c r="D531" s="1"/>
      <c r="E531" s="1"/>
      <c r="F531" s="1"/>
    </row>
    <row r="532" spans="1:6">
      <c r="A532" s="64" t="s">
        <v>228</v>
      </c>
      <c r="B532" s="65"/>
      <c r="C532" s="65"/>
      <c r="D532" s="65"/>
      <c r="E532" s="65"/>
      <c r="F532" s="65"/>
    </row>
    <row r="533" spans="1:6" ht="60">
      <c r="A533" s="3" t="s">
        <v>0</v>
      </c>
      <c r="B533" s="3" t="s">
        <v>1</v>
      </c>
      <c r="C533" s="3" t="s">
        <v>2</v>
      </c>
      <c r="D533" s="3" t="s">
        <v>6</v>
      </c>
      <c r="E533" s="3" t="s">
        <v>3</v>
      </c>
      <c r="F533" s="3" t="s">
        <v>4</v>
      </c>
    </row>
    <row r="534" spans="1:6">
      <c r="A534" s="12">
        <v>14</v>
      </c>
      <c r="B534" s="13">
        <v>76572</v>
      </c>
      <c r="C534" s="14">
        <f>MIN(B534)/B534*60*1</f>
        <v>60</v>
      </c>
      <c r="D534" s="15">
        <v>3</v>
      </c>
      <c r="E534" s="14">
        <v>40</v>
      </c>
      <c r="F534" s="21">
        <f>SUM(C534,E534)</f>
        <v>100</v>
      </c>
    </row>
    <row r="537" spans="1:6">
      <c r="A537" s="1"/>
      <c r="B537" s="2" t="s">
        <v>76</v>
      </c>
      <c r="C537" s="1"/>
      <c r="D537" s="1"/>
      <c r="E537" s="1"/>
      <c r="F537" s="1"/>
    </row>
    <row r="538" spans="1:6">
      <c r="A538" s="64" t="s">
        <v>228</v>
      </c>
      <c r="B538" s="65"/>
      <c r="C538" s="65"/>
      <c r="D538" s="65"/>
      <c r="E538" s="65"/>
      <c r="F538" s="65"/>
    </row>
    <row r="539" spans="1:6" ht="60">
      <c r="A539" s="3" t="s">
        <v>0</v>
      </c>
      <c r="B539" s="3" t="s">
        <v>1</v>
      </c>
      <c r="C539" s="3" t="s">
        <v>2</v>
      </c>
      <c r="D539" s="3" t="s">
        <v>6</v>
      </c>
      <c r="E539" s="3" t="s">
        <v>3</v>
      </c>
      <c r="F539" s="3" t="s">
        <v>4</v>
      </c>
    </row>
    <row r="540" spans="1:6">
      <c r="A540" s="12">
        <v>14</v>
      </c>
      <c r="B540" s="13">
        <v>8640</v>
      </c>
      <c r="C540" s="14">
        <f>MIN(B540)/B540*60*1</f>
        <v>60</v>
      </c>
      <c r="D540" s="15">
        <v>3</v>
      </c>
      <c r="E540" s="14">
        <v>40</v>
      </c>
      <c r="F540" s="21">
        <f>SUM(C540,E540)</f>
        <v>100</v>
      </c>
    </row>
    <row r="543" spans="1:6">
      <c r="A543" s="1"/>
      <c r="B543" s="2" t="s">
        <v>77</v>
      </c>
      <c r="C543" s="1"/>
      <c r="D543" s="1"/>
      <c r="E543" s="1"/>
      <c r="F543" s="1"/>
    </row>
    <row r="544" spans="1:6">
      <c r="A544" s="64" t="s">
        <v>228</v>
      </c>
      <c r="B544" s="65"/>
      <c r="C544" s="65"/>
      <c r="D544" s="65"/>
      <c r="E544" s="65"/>
      <c r="F544" s="65"/>
    </row>
    <row r="545" spans="1:7" ht="60">
      <c r="A545" s="3" t="s">
        <v>0</v>
      </c>
      <c r="B545" s="3" t="s">
        <v>1</v>
      </c>
      <c r="C545" s="3" t="s">
        <v>2</v>
      </c>
      <c r="D545" s="3" t="s">
        <v>6</v>
      </c>
      <c r="E545" s="3" t="s">
        <v>3</v>
      </c>
      <c r="F545" s="3" t="s">
        <v>4</v>
      </c>
    </row>
    <row r="546" spans="1:7">
      <c r="A546" s="12">
        <v>14</v>
      </c>
      <c r="B546" s="13">
        <v>16405.2</v>
      </c>
      <c r="C546" s="14">
        <f>MIN(B546)/B546*60*1</f>
        <v>60</v>
      </c>
      <c r="D546" s="15">
        <v>3</v>
      </c>
      <c r="E546" s="14">
        <v>40</v>
      </c>
      <c r="F546" s="21">
        <f>SUM(C546,E546)</f>
        <v>100</v>
      </c>
    </row>
    <row r="549" spans="1:7">
      <c r="A549" s="1"/>
      <c r="B549" s="2" t="s">
        <v>78</v>
      </c>
      <c r="C549" s="1"/>
      <c r="D549" s="1"/>
      <c r="E549" s="1"/>
      <c r="F549" s="1"/>
    </row>
    <row r="550" spans="1:7">
      <c r="A550" s="1"/>
      <c r="B550" s="1"/>
      <c r="C550" s="1"/>
      <c r="D550" s="1"/>
      <c r="E550" s="1"/>
      <c r="F550" s="1"/>
    </row>
    <row r="551" spans="1:7" ht="60">
      <c r="A551" s="3" t="s">
        <v>0</v>
      </c>
      <c r="B551" s="3" t="s">
        <v>1</v>
      </c>
      <c r="C551" s="3" t="s">
        <v>2</v>
      </c>
      <c r="D551" s="3" t="s">
        <v>6</v>
      </c>
      <c r="E551" s="3" t="s">
        <v>3</v>
      </c>
      <c r="F551" s="3" t="s">
        <v>4</v>
      </c>
    </row>
    <row r="552" spans="1:7">
      <c r="A552" s="8">
        <v>63</v>
      </c>
      <c r="B552" s="9">
        <v>1460.16</v>
      </c>
      <c r="C552" s="10">
        <f>MIN(B552:B553)/B552*60*1</f>
        <v>45.630341880341881</v>
      </c>
      <c r="D552" s="11">
        <v>3</v>
      </c>
      <c r="E552" s="10">
        <v>40</v>
      </c>
      <c r="F552" s="10">
        <f>SUM(C552,E552)</f>
        <v>85.630341880341888</v>
      </c>
    </row>
    <row r="553" spans="1:7">
      <c r="A553" s="12">
        <v>69</v>
      </c>
      <c r="B553" s="13">
        <v>1110.46</v>
      </c>
      <c r="C553" s="14">
        <f>MIN(B552:B553)/B553*60*1</f>
        <v>60</v>
      </c>
      <c r="D553" s="15">
        <v>3</v>
      </c>
      <c r="E553" s="14">
        <v>40</v>
      </c>
      <c r="F553" s="21">
        <f>SUM(C553,E553)</f>
        <v>100</v>
      </c>
    </row>
    <row r="556" spans="1:7">
      <c r="A556" s="47"/>
      <c r="B556" s="48" t="s">
        <v>79</v>
      </c>
      <c r="C556" s="47"/>
      <c r="D556" s="47"/>
      <c r="E556" s="47"/>
      <c r="F556" s="47"/>
      <c r="G556" s="31"/>
    </row>
    <row r="557" spans="1:7">
      <c r="A557" s="47"/>
      <c r="B557" s="47"/>
      <c r="C557" s="47"/>
      <c r="D557" s="47"/>
      <c r="E557" s="47"/>
      <c r="F557" s="47"/>
      <c r="G557" s="31"/>
    </row>
    <row r="558" spans="1:7" ht="60">
      <c r="A558" s="49" t="s">
        <v>0</v>
      </c>
      <c r="B558" s="49" t="s">
        <v>1</v>
      </c>
      <c r="C558" s="49" t="s">
        <v>2</v>
      </c>
      <c r="D558" s="49" t="s">
        <v>6</v>
      </c>
      <c r="E558" s="49" t="s">
        <v>3</v>
      </c>
      <c r="F558" s="49" t="s">
        <v>4</v>
      </c>
      <c r="G558" s="31"/>
    </row>
    <row r="559" spans="1:7">
      <c r="A559" s="33">
        <v>12</v>
      </c>
      <c r="B559" s="34">
        <v>53272.08</v>
      </c>
      <c r="C559" s="35">
        <f>MIN(B559:B561)/B559*60*1</f>
        <v>59.081620240846611</v>
      </c>
      <c r="D559" s="36">
        <v>3</v>
      </c>
      <c r="E559" s="35">
        <v>40</v>
      </c>
      <c r="F559" s="35">
        <f>SUM(C559,E559)</f>
        <v>99.081620240846604</v>
      </c>
      <c r="G559" s="31"/>
    </row>
    <row r="560" spans="1:7">
      <c r="A560" s="50">
        <v>64</v>
      </c>
      <c r="B560" s="51">
        <v>52456.68</v>
      </c>
      <c r="C560" s="52">
        <f>MIN(B559:B561)/B560*60*1</f>
        <v>60</v>
      </c>
      <c r="D560" s="53">
        <v>3</v>
      </c>
      <c r="E560" s="52">
        <v>40</v>
      </c>
      <c r="F560" s="37">
        <f>SUM(C560,E560)</f>
        <v>100</v>
      </c>
      <c r="G560" s="31"/>
    </row>
    <row r="561" spans="1:7">
      <c r="A561" s="33">
        <v>69</v>
      </c>
      <c r="B561" s="34">
        <v>52668.36</v>
      </c>
      <c r="C561" s="35">
        <f>MIN(B559:B561)/B561*60*1</f>
        <v>59.758853322943793</v>
      </c>
      <c r="D561" s="36">
        <v>3</v>
      </c>
      <c r="E561" s="35">
        <v>40</v>
      </c>
      <c r="F561" s="35">
        <f>SUM(C561,E561)</f>
        <v>99.758853322943793</v>
      </c>
      <c r="G561" s="31"/>
    </row>
    <row r="562" spans="1:7">
      <c r="A562" s="31"/>
      <c r="B562" s="31"/>
      <c r="C562" s="31"/>
      <c r="D562" s="31"/>
      <c r="E562" s="31"/>
      <c r="F562" s="31"/>
      <c r="G562" s="31"/>
    </row>
    <row r="564" spans="1:7">
      <c r="A564" s="1"/>
      <c r="B564" s="2" t="s">
        <v>80</v>
      </c>
      <c r="C564" s="1"/>
      <c r="D564" s="1"/>
      <c r="E564" s="1"/>
      <c r="F564" s="1"/>
    </row>
    <row r="565" spans="1:7">
      <c r="A565" s="64" t="s">
        <v>228</v>
      </c>
      <c r="B565" s="65"/>
      <c r="C565" s="65"/>
      <c r="D565" s="65"/>
      <c r="E565" s="65"/>
      <c r="F565" s="65"/>
    </row>
    <row r="566" spans="1:7" ht="60">
      <c r="A566" s="3" t="s">
        <v>0</v>
      </c>
      <c r="B566" s="3" t="s">
        <v>1</v>
      </c>
      <c r="C566" s="3" t="s">
        <v>2</v>
      </c>
      <c r="D566" s="3" t="s">
        <v>6</v>
      </c>
      <c r="E566" s="3" t="s">
        <v>3</v>
      </c>
      <c r="F566" s="3" t="s">
        <v>4</v>
      </c>
    </row>
    <row r="567" spans="1:7">
      <c r="A567" s="12">
        <v>15</v>
      </c>
      <c r="B567" s="13">
        <v>11571.12</v>
      </c>
      <c r="C567" s="14">
        <f>MIN(B567)/B567*60*1</f>
        <v>60</v>
      </c>
      <c r="D567" s="15">
        <v>3</v>
      </c>
      <c r="E567" s="14">
        <v>40</v>
      </c>
      <c r="F567" s="21">
        <f>SUM(C567,E567)</f>
        <v>100</v>
      </c>
    </row>
    <row r="570" spans="1:7">
      <c r="A570" s="1"/>
      <c r="B570" s="2" t="s">
        <v>81</v>
      </c>
      <c r="C570" s="1"/>
      <c r="D570" s="1"/>
      <c r="E570" s="1"/>
      <c r="F570" s="1"/>
    </row>
    <row r="571" spans="1:7">
      <c r="A571" s="1"/>
      <c r="B571" s="1"/>
      <c r="C571" s="1"/>
      <c r="D571" s="1"/>
      <c r="E571" s="1"/>
      <c r="F571" s="1"/>
    </row>
    <row r="572" spans="1:7" ht="60">
      <c r="A572" s="3" t="s">
        <v>0</v>
      </c>
      <c r="B572" s="3" t="s">
        <v>1</v>
      </c>
      <c r="C572" s="3" t="s">
        <v>2</v>
      </c>
      <c r="D572" s="3" t="s">
        <v>6</v>
      </c>
      <c r="E572" s="3" t="s">
        <v>3</v>
      </c>
      <c r="F572" s="3" t="s">
        <v>4</v>
      </c>
    </row>
    <row r="573" spans="1:7">
      <c r="A573" s="4">
        <v>44</v>
      </c>
      <c r="B573" s="5">
        <v>2548.8000000000002</v>
      </c>
      <c r="C573" s="6">
        <f>MIN(B573:B574)/B573*60*1</f>
        <v>60</v>
      </c>
      <c r="D573" s="7">
        <v>3</v>
      </c>
      <c r="E573" s="6">
        <v>40</v>
      </c>
      <c r="F573" s="20">
        <f>SUM(C573,E573)</f>
        <v>100</v>
      </c>
    </row>
    <row r="574" spans="1:7">
      <c r="A574" s="8">
        <v>67</v>
      </c>
      <c r="B574" s="9">
        <v>4795.2</v>
      </c>
      <c r="C574" s="10">
        <f>MIN(B573:B574)/B574*60*1</f>
        <v>31.891891891891891</v>
      </c>
      <c r="D574" s="11">
        <v>3</v>
      </c>
      <c r="E574" s="10">
        <v>40</v>
      </c>
      <c r="F574" s="10">
        <f>SUM(C574,E574)</f>
        <v>71.891891891891888</v>
      </c>
    </row>
    <row r="577" spans="1:6">
      <c r="A577" s="1"/>
      <c r="B577" s="2" t="s">
        <v>82</v>
      </c>
      <c r="C577" s="1"/>
      <c r="D577" s="1"/>
      <c r="E577" s="1"/>
      <c r="F577" s="1"/>
    </row>
    <row r="578" spans="1:6">
      <c r="A578" s="64" t="s">
        <v>228</v>
      </c>
      <c r="B578" s="65"/>
      <c r="C578" s="65"/>
      <c r="D578" s="65"/>
      <c r="E578" s="65"/>
      <c r="F578" s="65"/>
    </row>
    <row r="579" spans="1:6" ht="60">
      <c r="A579" s="3" t="s">
        <v>0</v>
      </c>
      <c r="B579" s="3" t="s">
        <v>1</v>
      </c>
      <c r="C579" s="3" t="s">
        <v>2</v>
      </c>
      <c r="D579" s="3" t="s">
        <v>6</v>
      </c>
      <c r="E579" s="3" t="s">
        <v>3</v>
      </c>
      <c r="F579" s="3" t="s">
        <v>4</v>
      </c>
    </row>
    <row r="580" spans="1:6">
      <c r="A580" s="12">
        <v>63</v>
      </c>
      <c r="B580" s="13">
        <v>423.36</v>
      </c>
      <c r="C580" s="14">
        <f>MIN(B580)/B580*60*1</f>
        <v>60</v>
      </c>
      <c r="D580" s="15">
        <v>3</v>
      </c>
      <c r="E580" s="14">
        <v>40</v>
      </c>
      <c r="F580" s="21">
        <f>SUM(C580,E580)</f>
        <v>100</v>
      </c>
    </row>
    <row r="583" spans="1:6">
      <c r="A583" s="1"/>
      <c r="B583" s="2" t="s">
        <v>83</v>
      </c>
      <c r="C583" s="1"/>
      <c r="D583" s="1"/>
      <c r="E583" s="1"/>
      <c r="F583" s="1"/>
    </row>
    <row r="584" spans="1:6">
      <c r="A584" s="64" t="s">
        <v>228</v>
      </c>
      <c r="B584" s="65"/>
      <c r="C584" s="65"/>
      <c r="D584" s="65"/>
      <c r="E584" s="65"/>
      <c r="F584" s="65"/>
    </row>
    <row r="585" spans="1:6" ht="60">
      <c r="A585" s="3" t="s">
        <v>0</v>
      </c>
      <c r="B585" s="3" t="s">
        <v>1</v>
      </c>
      <c r="C585" s="3" t="s">
        <v>2</v>
      </c>
      <c r="D585" s="3" t="s">
        <v>6</v>
      </c>
      <c r="E585" s="3" t="s">
        <v>3</v>
      </c>
      <c r="F585" s="3" t="s">
        <v>4</v>
      </c>
    </row>
    <row r="586" spans="1:6">
      <c r="A586" s="12">
        <v>14</v>
      </c>
      <c r="B586" s="13">
        <v>1360.8</v>
      </c>
      <c r="C586" s="14">
        <f>MIN(B586)/B586*60*1</f>
        <v>60</v>
      </c>
      <c r="D586" s="15">
        <v>3</v>
      </c>
      <c r="E586" s="14">
        <v>40</v>
      </c>
      <c r="F586" s="21">
        <f>SUM(C586,E586)</f>
        <v>100</v>
      </c>
    </row>
    <row r="589" spans="1:6">
      <c r="A589" s="1"/>
      <c r="B589" s="2" t="s">
        <v>84</v>
      </c>
      <c r="C589" s="1"/>
      <c r="D589" s="1"/>
      <c r="E589" s="1"/>
      <c r="F589" s="1"/>
    </row>
    <row r="590" spans="1:6">
      <c r="A590" s="64" t="s">
        <v>228</v>
      </c>
      <c r="B590" s="65"/>
      <c r="C590" s="65"/>
      <c r="D590" s="65"/>
      <c r="E590" s="65"/>
      <c r="F590" s="65"/>
    </row>
    <row r="591" spans="1:6" ht="60">
      <c r="A591" s="3" t="s">
        <v>0</v>
      </c>
      <c r="B591" s="3" t="s">
        <v>1</v>
      </c>
      <c r="C591" s="3" t="s">
        <v>2</v>
      </c>
      <c r="D591" s="3" t="s">
        <v>6</v>
      </c>
      <c r="E591" s="3" t="s">
        <v>3</v>
      </c>
      <c r="F591" s="3" t="s">
        <v>4</v>
      </c>
    </row>
    <row r="592" spans="1:6">
      <c r="A592" s="12">
        <v>14</v>
      </c>
      <c r="B592" s="13">
        <v>6782.4</v>
      </c>
      <c r="C592" s="14">
        <f>MIN(B592)/B592*60*1</f>
        <v>60</v>
      </c>
      <c r="D592" s="15">
        <v>3</v>
      </c>
      <c r="E592" s="14">
        <v>40</v>
      </c>
      <c r="F592" s="21">
        <f>SUM(C592,E592)</f>
        <v>100</v>
      </c>
    </row>
    <row r="595" spans="1:6">
      <c r="A595" s="1"/>
      <c r="B595" s="2" t="s">
        <v>85</v>
      </c>
      <c r="C595" s="1"/>
      <c r="D595" s="1"/>
      <c r="E595" s="1"/>
      <c r="F595" s="1"/>
    </row>
    <row r="596" spans="1:6">
      <c r="A596" s="64" t="s">
        <v>228</v>
      </c>
      <c r="B596" s="65"/>
      <c r="C596" s="65"/>
      <c r="D596" s="65"/>
      <c r="E596" s="65"/>
      <c r="F596" s="65"/>
    </row>
    <row r="597" spans="1:6" ht="60">
      <c r="A597" s="3" t="s">
        <v>0</v>
      </c>
      <c r="B597" s="3" t="s">
        <v>1</v>
      </c>
      <c r="C597" s="3" t="s">
        <v>2</v>
      </c>
      <c r="D597" s="3" t="s">
        <v>6</v>
      </c>
      <c r="E597" s="3" t="s">
        <v>3</v>
      </c>
      <c r="F597" s="3" t="s">
        <v>4</v>
      </c>
    </row>
    <row r="598" spans="1:6">
      <c r="A598" s="12">
        <v>14</v>
      </c>
      <c r="B598" s="13">
        <v>1479.6</v>
      </c>
      <c r="C598" s="14">
        <f>MIN(B598)/B598*60*1</f>
        <v>60</v>
      </c>
      <c r="D598" s="15">
        <v>3</v>
      </c>
      <c r="E598" s="14">
        <v>40</v>
      </c>
      <c r="F598" s="21">
        <f>SUM(C598,E598)</f>
        <v>100</v>
      </c>
    </row>
    <row r="601" spans="1:6">
      <c r="A601" s="1"/>
      <c r="B601" s="2" t="s">
        <v>86</v>
      </c>
      <c r="C601" s="1"/>
      <c r="D601" s="1"/>
      <c r="E601" s="1"/>
      <c r="F601" s="1"/>
    </row>
    <row r="602" spans="1:6">
      <c r="A602" s="1"/>
      <c r="B602" s="1"/>
      <c r="C602" s="1"/>
      <c r="D602" s="1"/>
      <c r="E602" s="1"/>
      <c r="F602" s="1"/>
    </row>
    <row r="603" spans="1:6" ht="60">
      <c r="A603" s="3" t="s">
        <v>0</v>
      </c>
      <c r="B603" s="3" t="s">
        <v>1</v>
      </c>
      <c r="C603" s="3" t="s">
        <v>2</v>
      </c>
      <c r="D603" s="3" t="s">
        <v>6</v>
      </c>
      <c r="E603" s="3" t="s">
        <v>3</v>
      </c>
      <c r="F603" s="3" t="s">
        <v>4</v>
      </c>
    </row>
    <row r="604" spans="1:6">
      <c r="A604" s="8">
        <v>6</v>
      </c>
      <c r="B604" s="9">
        <v>9180</v>
      </c>
      <c r="C604" s="10">
        <f>MIN(B604:B608)/B604*60*1</f>
        <v>39.529411764705884</v>
      </c>
      <c r="D604" s="11">
        <v>3</v>
      </c>
      <c r="E604" s="10">
        <v>40</v>
      </c>
      <c r="F604" s="10">
        <f>SUM(C604,E604)</f>
        <v>79.529411764705884</v>
      </c>
    </row>
    <row r="605" spans="1:6">
      <c r="A605" s="8">
        <v>8</v>
      </c>
      <c r="B605" s="9">
        <v>7830</v>
      </c>
      <c r="C605" s="10">
        <f>MIN(B604:B608)/B605*60*1</f>
        <v>46.344827586206897</v>
      </c>
      <c r="D605" s="11">
        <v>3</v>
      </c>
      <c r="E605" s="10">
        <v>40</v>
      </c>
      <c r="F605" s="10">
        <f>SUM(C605,E605)</f>
        <v>86.34482758620689</v>
      </c>
    </row>
    <row r="606" spans="1:6">
      <c r="A606" s="8">
        <v>9</v>
      </c>
      <c r="B606" s="9">
        <v>6912</v>
      </c>
      <c r="C606" s="10">
        <f>MIN(B604:B608)/B606*60*1</f>
        <v>52.5</v>
      </c>
      <c r="D606" s="11">
        <v>3</v>
      </c>
      <c r="E606" s="10">
        <v>40</v>
      </c>
      <c r="F606" s="10">
        <f>SUM(C606,E606)</f>
        <v>92.5</v>
      </c>
    </row>
    <row r="607" spans="1:6">
      <c r="A607" s="8">
        <v>59</v>
      </c>
      <c r="B607" s="9">
        <v>7290</v>
      </c>
      <c r="C607" s="10">
        <f>MIN(B604:B608)/B607*60*1</f>
        <v>49.777777777777779</v>
      </c>
      <c r="D607" s="11">
        <v>3</v>
      </c>
      <c r="E607" s="10">
        <v>40</v>
      </c>
      <c r="F607" s="10">
        <f>SUM(C607,E607)</f>
        <v>89.777777777777771</v>
      </c>
    </row>
    <row r="608" spans="1:6">
      <c r="A608" s="12">
        <v>63</v>
      </c>
      <c r="B608" s="13">
        <v>6048</v>
      </c>
      <c r="C608" s="14">
        <f>MIN(B604:B608)/B608*60*1</f>
        <v>60</v>
      </c>
      <c r="D608" s="15">
        <v>3</v>
      </c>
      <c r="E608" s="14">
        <v>40</v>
      </c>
      <c r="F608" s="21">
        <f t="shared" ref="F608" si="11">SUM(C608,E608)</f>
        <v>100</v>
      </c>
    </row>
    <row r="611" spans="1:7">
      <c r="A611" s="1"/>
      <c r="B611" s="2" t="s">
        <v>87</v>
      </c>
      <c r="C611" s="1"/>
      <c r="D611" s="1"/>
      <c r="E611" s="1"/>
      <c r="F611" s="1"/>
    </row>
    <row r="612" spans="1:7">
      <c r="A612" s="1"/>
      <c r="B612" s="1"/>
      <c r="C612" s="1"/>
      <c r="D612" s="1"/>
      <c r="E612" s="1"/>
      <c r="F612" s="1"/>
    </row>
    <row r="613" spans="1:7" ht="60">
      <c r="A613" s="3" t="s">
        <v>0</v>
      </c>
      <c r="B613" s="3" t="s">
        <v>1</v>
      </c>
      <c r="C613" s="3" t="s">
        <v>2</v>
      </c>
      <c r="D613" s="3" t="s">
        <v>6</v>
      </c>
      <c r="E613" s="3" t="s">
        <v>3</v>
      </c>
      <c r="F613" s="3" t="s">
        <v>4</v>
      </c>
    </row>
    <row r="614" spans="1:7">
      <c r="A614" s="8">
        <v>59</v>
      </c>
      <c r="B614" s="9">
        <v>96606</v>
      </c>
      <c r="C614" s="10">
        <f>MIN(B614:B616)/B614*60*1</f>
        <v>50.906161108005712</v>
      </c>
      <c r="D614" s="11">
        <v>3</v>
      </c>
      <c r="E614" s="10">
        <v>40</v>
      </c>
      <c r="F614" s="10">
        <f>SUM(C614,E614)</f>
        <v>90.906161108005705</v>
      </c>
    </row>
    <row r="615" spans="1:7">
      <c r="A615" s="12">
        <v>63</v>
      </c>
      <c r="B615" s="13">
        <v>81964.009999999995</v>
      </c>
      <c r="C615" s="14">
        <f>MIN(B614:B616)/B615*60*1</f>
        <v>60</v>
      </c>
      <c r="D615" s="15">
        <v>3</v>
      </c>
      <c r="E615" s="14">
        <v>40</v>
      </c>
      <c r="F615" s="21">
        <f>SUM(C615,E615)</f>
        <v>100</v>
      </c>
    </row>
    <row r="616" spans="1:7">
      <c r="A616" s="8">
        <v>69</v>
      </c>
      <c r="B616" s="9">
        <v>91795.68</v>
      </c>
      <c r="C616" s="10">
        <f>MIN(B614:B616)/B616*60*1</f>
        <v>53.573769484577049</v>
      </c>
      <c r="D616" s="11">
        <v>3</v>
      </c>
      <c r="E616" s="10">
        <v>40</v>
      </c>
      <c r="F616" s="10">
        <f>SUM(C616,E616)</f>
        <v>93.573769484577042</v>
      </c>
    </row>
    <row r="619" spans="1:7">
      <c r="A619" s="1"/>
      <c r="B619" s="2" t="s">
        <v>88</v>
      </c>
      <c r="C619" s="1"/>
      <c r="D619" s="1"/>
      <c r="E619" s="1"/>
      <c r="F619" s="1"/>
    </row>
    <row r="620" spans="1:7">
      <c r="A620" s="1"/>
      <c r="B620" s="1"/>
      <c r="C620" s="1"/>
      <c r="D620" s="1"/>
      <c r="E620" s="1"/>
      <c r="F620" s="1"/>
    </row>
    <row r="621" spans="1:7" ht="60">
      <c r="A621" s="3" t="s">
        <v>0</v>
      </c>
      <c r="B621" s="3" t="s">
        <v>1</v>
      </c>
      <c r="C621" s="3" t="s">
        <v>2</v>
      </c>
      <c r="D621" s="3" t="s">
        <v>6</v>
      </c>
      <c r="E621" s="3" t="s">
        <v>3</v>
      </c>
      <c r="F621" s="3" t="s">
        <v>4</v>
      </c>
      <c r="G621" s="27"/>
    </row>
    <row r="622" spans="1:7">
      <c r="A622" s="8">
        <v>12</v>
      </c>
      <c r="B622" s="9">
        <v>10800</v>
      </c>
      <c r="C622" s="10">
        <f>MIN(B622:B625)/B622*60*1</f>
        <v>25.2</v>
      </c>
      <c r="D622" s="11">
        <v>3</v>
      </c>
      <c r="E622" s="10">
        <v>40</v>
      </c>
      <c r="F622" s="10">
        <f>SUM(C622,E622)</f>
        <v>65.2</v>
      </c>
    </row>
    <row r="623" spans="1:7">
      <c r="A623" s="8">
        <v>23</v>
      </c>
      <c r="B623" s="9">
        <v>5130</v>
      </c>
      <c r="C623" s="10">
        <f>MIN(B622:B625)/B623*60*1</f>
        <v>53.05263157894737</v>
      </c>
      <c r="D623" s="11">
        <v>3</v>
      </c>
      <c r="E623" s="10">
        <v>40</v>
      </c>
      <c r="F623" s="10">
        <f>SUM(C623,E623)</f>
        <v>93.05263157894737</v>
      </c>
    </row>
    <row r="624" spans="1:7">
      <c r="A624" s="8">
        <v>59</v>
      </c>
      <c r="B624" s="9">
        <v>4590</v>
      </c>
      <c r="C624" s="10">
        <f>MIN(B622:B625)/B624*60*1</f>
        <v>59.294117647058826</v>
      </c>
      <c r="D624" s="11">
        <v>3</v>
      </c>
      <c r="E624" s="10">
        <v>40</v>
      </c>
      <c r="F624" s="28">
        <f>SUM(C624,E624)</f>
        <v>99.294117647058826</v>
      </c>
    </row>
    <row r="625" spans="1:6">
      <c r="A625" s="12">
        <v>69</v>
      </c>
      <c r="B625" s="13">
        <v>4536</v>
      </c>
      <c r="C625" s="14">
        <f>MIN(B622:B625)/B625*60*1</f>
        <v>60</v>
      </c>
      <c r="D625" s="15">
        <v>3</v>
      </c>
      <c r="E625" s="14">
        <v>40</v>
      </c>
      <c r="F625" s="21">
        <f>SUM(C625,E625)</f>
        <v>100</v>
      </c>
    </row>
    <row r="628" spans="1:6">
      <c r="A628" s="1"/>
      <c r="B628" s="2" t="s">
        <v>89</v>
      </c>
      <c r="C628" s="1"/>
      <c r="D628" s="1"/>
      <c r="E628" s="1"/>
      <c r="F628" s="1"/>
    </row>
    <row r="629" spans="1:6">
      <c r="A629" s="1"/>
      <c r="B629" s="1"/>
      <c r="C629" s="1"/>
      <c r="D629" s="1"/>
      <c r="E629" s="1"/>
      <c r="F629" s="1"/>
    </row>
    <row r="630" spans="1:6" ht="60">
      <c r="A630" s="3" t="s">
        <v>0</v>
      </c>
      <c r="B630" s="3" t="s">
        <v>1</v>
      </c>
      <c r="C630" s="3" t="s">
        <v>2</v>
      </c>
      <c r="D630" s="3" t="s">
        <v>6</v>
      </c>
      <c r="E630" s="3" t="s">
        <v>3</v>
      </c>
      <c r="F630" s="3" t="s">
        <v>4</v>
      </c>
    </row>
    <row r="631" spans="1:6">
      <c r="A631" s="8">
        <v>2</v>
      </c>
      <c r="B631" s="9">
        <v>13305.6</v>
      </c>
      <c r="C631" s="10">
        <f>MIN(B631:B638)/B631*60*1</f>
        <v>39.88636363636364</v>
      </c>
      <c r="D631" s="11">
        <v>3</v>
      </c>
      <c r="E631" s="10">
        <v>40</v>
      </c>
      <c r="F631" s="10">
        <f>SUM(C631,E631)</f>
        <v>79.88636363636364</v>
      </c>
    </row>
    <row r="632" spans="1:6">
      <c r="A632" s="8">
        <v>8</v>
      </c>
      <c r="B632" s="9">
        <v>12096</v>
      </c>
      <c r="C632" s="10">
        <f>MIN(B631:B638)/B632*60*1</f>
        <v>43.875000000000007</v>
      </c>
      <c r="D632" s="11">
        <v>3</v>
      </c>
      <c r="E632" s="10">
        <v>40</v>
      </c>
      <c r="F632" s="10">
        <f>SUM(C632,E632)</f>
        <v>83.875</v>
      </c>
    </row>
    <row r="633" spans="1:6">
      <c r="A633" s="8">
        <v>9</v>
      </c>
      <c r="B633" s="9">
        <v>9072</v>
      </c>
      <c r="C633" s="10">
        <f>MIN(B631:B638)/B633*60*1</f>
        <v>58.500000000000007</v>
      </c>
      <c r="D633" s="11">
        <v>3</v>
      </c>
      <c r="E633" s="10">
        <v>40</v>
      </c>
      <c r="F633" s="10">
        <f>SUM(C633,E633)</f>
        <v>98.5</v>
      </c>
    </row>
    <row r="634" spans="1:6">
      <c r="A634" s="8">
        <v>13</v>
      </c>
      <c r="B634" s="9">
        <v>18144</v>
      </c>
      <c r="C634" s="10">
        <f>MIN(B631:B638)/B634*60*1</f>
        <v>29.250000000000004</v>
      </c>
      <c r="D634" s="11">
        <v>3</v>
      </c>
      <c r="E634" s="10">
        <v>40</v>
      </c>
      <c r="F634" s="10">
        <f>SUM(C634,E634)</f>
        <v>69.25</v>
      </c>
    </row>
    <row r="635" spans="1:6">
      <c r="A635" s="8">
        <v>23</v>
      </c>
      <c r="B635" s="9">
        <v>8935.92</v>
      </c>
      <c r="C635" s="10">
        <f>MIN(B631:B638)/B635*60*1</f>
        <v>59.390862944162443</v>
      </c>
      <c r="D635" s="11">
        <v>3</v>
      </c>
      <c r="E635" s="10">
        <v>40</v>
      </c>
      <c r="F635" s="10">
        <f t="shared" ref="F635:F638" si="12">SUM(C635,E635)</f>
        <v>99.39086294416245</v>
      </c>
    </row>
    <row r="636" spans="1:6">
      <c r="A636" s="8">
        <v>59</v>
      </c>
      <c r="B636" s="9">
        <v>9072</v>
      </c>
      <c r="C636" s="10">
        <f>MIN(B631:B638)/B636*60*1</f>
        <v>58.500000000000007</v>
      </c>
      <c r="D636" s="11">
        <v>3</v>
      </c>
      <c r="E636" s="10">
        <v>40</v>
      </c>
      <c r="F636" s="10">
        <f t="shared" si="12"/>
        <v>98.5</v>
      </c>
    </row>
    <row r="637" spans="1:6">
      <c r="A637" s="8">
        <v>63</v>
      </c>
      <c r="B637" s="9">
        <v>12096</v>
      </c>
      <c r="C637" s="10">
        <f>MIN(B631:B638)/B637*60*1</f>
        <v>43.875000000000007</v>
      </c>
      <c r="D637" s="11">
        <v>3</v>
      </c>
      <c r="E637" s="10">
        <v>40</v>
      </c>
      <c r="F637" s="10">
        <f t="shared" si="12"/>
        <v>83.875</v>
      </c>
    </row>
    <row r="638" spans="1:6">
      <c r="A638" s="12">
        <v>69</v>
      </c>
      <c r="B638" s="13">
        <v>8845.2000000000007</v>
      </c>
      <c r="C638" s="14">
        <f>MIN(B631:B638)/B638*60*1</f>
        <v>60</v>
      </c>
      <c r="D638" s="15">
        <v>3</v>
      </c>
      <c r="E638" s="14">
        <v>40</v>
      </c>
      <c r="F638" s="21">
        <f t="shared" si="12"/>
        <v>100</v>
      </c>
    </row>
    <row r="641" spans="1:6">
      <c r="A641" s="1"/>
      <c r="B641" s="2" t="s">
        <v>90</v>
      </c>
      <c r="C641" s="1"/>
      <c r="D641" s="1"/>
      <c r="E641" s="1"/>
      <c r="F641" s="1"/>
    </row>
    <row r="642" spans="1:6">
      <c r="A642" s="1"/>
      <c r="B642" s="1"/>
      <c r="C642" s="1"/>
      <c r="D642" s="1"/>
      <c r="E642" s="1"/>
      <c r="F642" s="1"/>
    </row>
    <row r="643" spans="1:6" ht="60">
      <c r="A643" s="3" t="s">
        <v>0</v>
      </c>
      <c r="B643" s="3" t="s">
        <v>1</v>
      </c>
      <c r="C643" s="3" t="s">
        <v>2</v>
      </c>
      <c r="D643" s="3" t="s">
        <v>6</v>
      </c>
      <c r="E643" s="3" t="s">
        <v>3</v>
      </c>
      <c r="F643" s="3" t="s">
        <v>4</v>
      </c>
    </row>
    <row r="644" spans="1:6">
      <c r="A644" s="8">
        <v>8</v>
      </c>
      <c r="B644" s="9">
        <v>7776</v>
      </c>
      <c r="C644" s="10">
        <f>MIN(B644:B646)/B644*60*1</f>
        <v>59.333333333333336</v>
      </c>
      <c r="D644" s="11">
        <v>3</v>
      </c>
      <c r="E644" s="10">
        <v>40</v>
      </c>
      <c r="F644" s="10">
        <f>SUM(C644,E644)</f>
        <v>99.333333333333343</v>
      </c>
    </row>
    <row r="645" spans="1:6">
      <c r="A645" s="12">
        <v>63</v>
      </c>
      <c r="B645" s="13">
        <v>7689.6</v>
      </c>
      <c r="C645" s="14">
        <f>MIN(B644:B646)/B645*60*1</f>
        <v>60</v>
      </c>
      <c r="D645" s="15">
        <v>3</v>
      </c>
      <c r="E645" s="14">
        <v>40</v>
      </c>
      <c r="F645" s="21">
        <f>SUM(C645,E645)</f>
        <v>100</v>
      </c>
    </row>
    <row r="646" spans="1:6">
      <c r="A646" s="8">
        <v>69</v>
      </c>
      <c r="B646" s="9">
        <v>9849.6</v>
      </c>
      <c r="C646" s="10">
        <f>MIN(B644:B646)/B646*60*1</f>
        <v>46.84210526315789</v>
      </c>
      <c r="D646" s="11">
        <v>3</v>
      </c>
      <c r="E646" s="10">
        <v>40</v>
      </c>
      <c r="F646" s="10">
        <f>SUM(C646,E646)</f>
        <v>86.84210526315789</v>
      </c>
    </row>
    <row r="649" spans="1:6">
      <c r="A649" s="1"/>
      <c r="B649" s="2" t="s">
        <v>91</v>
      </c>
      <c r="C649" s="1"/>
      <c r="D649" s="1"/>
      <c r="E649" s="1"/>
      <c r="F649" s="1"/>
    </row>
    <row r="650" spans="1:6">
      <c r="A650" s="1"/>
      <c r="B650" s="1"/>
      <c r="C650" s="1"/>
      <c r="D650" s="1"/>
      <c r="E650" s="1"/>
      <c r="F650" s="1"/>
    </row>
    <row r="651" spans="1:6" ht="60">
      <c r="A651" s="3" t="s">
        <v>0</v>
      </c>
      <c r="B651" s="3" t="s">
        <v>1</v>
      </c>
      <c r="C651" s="3" t="s">
        <v>2</v>
      </c>
      <c r="D651" s="3" t="s">
        <v>6</v>
      </c>
      <c r="E651" s="3" t="s">
        <v>3</v>
      </c>
      <c r="F651" s="3" t="s">
        <v>4</v>
      </c>
    </row>
    <row r="652" spans="1:6">
      <c r="A652" s="8">
        <v>13</v>
      </c>
      <c r="B652" s="9">
        <v>8964</v>
      </c>
      <c r="C652" s="10">
        <f>MIN(B652:B655)/B652*60*1</f>
        <v>32.674698795180724</v>
      </c>
      <c r="D652" s="11">
        <v>3</v>
      </c>
      <c r="E652" s="10">
        <v>40</v>
      </c>
      <c r="F652" s="10">
        <f>SUM(C652,E652)</f>
        <v>72.674698795180717</v>
      </c>
    </row>
    <row r="653" spans="1:6">
      <c r="A653" s="8">
        <v>59</v>
      </c>
      <c r="B653" s="9">
        <v>4903.2</v>
      </c>
      <c r="C653" s="10">
        <f>MIN(B652:B655)/B653*60*1</f>
        <v>59.735682819383264</v>
      </c>
      <c r="D653" s="11">
        <v>3</v>
      </c>
      <c r="E653" s="10">
        <v>40</v>
      </c>
      <c r="F653" s="10">
        <f>SUM(C653,E653)</f>
        <v>99.735682819383271</v>
      </c>
    </row>
    <row r="654" spans="1:6">
      <c r="A654" s="8">
        <v>63</v>
      </c>
      <c r="B654" s="9">
        <v>5832</v>
      </c>
      <c r="C654" s="10">
        <f>MIN(B652:B655)/B654*60*1</f>
        <v>50.222222222222229</v>
      </c>
      <c r="D654" s="11">
        <v>3</v>
      </c>
      <c r="E654" s="10">
        <v>40</v>
      </c>
      <c r="F654" s="10">
        <f>SUM(C654,E654)</f>
        <v>90.222222222222229</v>
      </c>
    </row>
    <row r="655" spans="1:6">
      <c r="A655" s="12">
        <v>69</v>
      </c>
      <c r="B655" s="13">
        <v>4881.6000000000004</v>
      </c>
      <c r="C655" s="14">
        <f>MIN(B652:B655)/B655*60*1</f>
        <v>60</v>
      </c>
      <c r="D655" s="15">
        <v>3</v>
      </c>
      <c r="E655" s="14">
        <v>40</v>
      </c>
      <c r="F655" s="21">
        <f>SUM(C655,E655)</f>
        <v>100</v>
      </c>
    </row>
    <row r="658" spans="1:6">
      <c r="A658" s="1"/>
      <c r="B658" s="2" t="s">
        <v>92</v>
      </c>
      <c r="C658" s="1"/>
      <c r="D658" s="1"/>
      <c r="E658" s="1"/>
      <c r="F658" s="1"/>
    </row>
    <row r="659" spans="1:6">
      <c r="A659" s="64" t="s">
        <v>228</v>
      </c>
      <c r="B659" s="65"/>
      <c r="C659" s="65"/>
      <c r="D659" s="65"/>
      <c r="E659" s="65"/>
      <c r="F659" s="65"/>
    </row>
    <row r="660" spans="1:6" ht="60">
      <c r="A660" s="3" t="s">
        <v>0</v>
      </c>
      <c r="B660" s="3" t="s">
        <v>1</v>
      </c>
      <c r="C660" s="3" t="s">
        <v>2</v>
      </c>
      <c r="D660" s="3" t="s">
        <v>6</v>
      </c>
      <c r="E660" s="3" t="s">
        <v>3</v>
      </c>
      <c r="F660" s="3" t="s">
        <v>4</v>
      </c>
    </row>
    <row r="661" spans="1:6">
      <c r="A661" s="12">
        <v>12</v>
      </c>
      <c r="B661" s="13">
        <v>22658.400000000001</v>
      </c>
      <c r="C661" s="14">
        <f>MIN(B661)/B661*60*1</f>
        <v>60</v>
      </c>
      <c r="D661" s="15">
        <v>3</v>
      </c>
      <c r="E661" s="14">
        <v>40</v>
      </c>
      <c r="F661" s="21">
        <f>SUM(C661,E661)</f>
        <v>100</v>
      </c>
    </row>
    <row r="664" spans="1:6">
      <c r="A664" s="1"/>
      <c r="B664" s="2" t="s">
        <v>93</v>
      </c>
      <c r="C664" s="1"/>
      <c r="D664" s="1"/>
      <c r="E664" s="1"/>
      <c r="F664" s="1"/>
    </row>
    <row r="665" spans="1:6">
      <c r="A665" s="1"/>
      <c r="B665" s="1"/>
      <c r="C665" s="1"/>
      <c r="D665" s="1"/>
      <c r="E665" s="1"/>
      <c r="F665" s="1"/>
    </row>
    <row r="666" spans="1:6" ht="60">
      <c r="A666" s="3" t="s">
        <v>0</v>
      </c>
      <c r="B666" s="3" t="s">
        <v>1</v>
      </c>
      <c r="C666" s="3" t="s">
        <v>2</v>
      </c>
      <c r="D666" s="3" t="s">
        <v>6</v>
      </c>
      <c r="E666" s="3" t="s">
        <v>3</v>
      </c>
      <c r="F666" s="3" t="s">
        <v>4</v>
      </c>
    </row>
    <row r="667" spans="1:6">
      <c r="A667" s="4">
        <v>12</v>
      </c>
      <c r="B667" s="5">
        <v>136987.20000000001</v>
      </c>
      <c r="C667" s="6">
        <f>MIN(B667:B668)/B667*60*1</f>
        <v>60</v>
      </c>
      <c r="D667" s="7">
        <v>3</v>
      </c>
      <c r="E667" s="6">
        <v>40</v>
      </c>
      <c r="F667" s="20">
        <f>SUM(C667,E667)</f>
        <v>100</v>
      </c>
    </row>
    <row r="668" spans="1:6">
      <c r="A668" s="8">
        <v>69</v>
      </c>
      <c r="B668" s="9">
        <v>172864.8</v>
      </c>
      <c r="C668" s="10">
        <f>MIN(B667:B668)/B668*60*1</f>
        <v>47.547169811320764</v>
      </c>
      <c r="D668" s="11">
        <v>3</v>
      </c>
      <c r="E668" s="10">
        <v>40</v>
      </c>
      <c r="F668" s="10">
        <f>SUM(C668,E668)</f>
        <v>87.547169811320771</v>
      </c>
    </row>
    <row r="671" spans="1:6">
      <c r="A671" s="1"/>
      <c r="B671" s="2" t="s">
        <v>94</v>
      </c>
      <c r="C671" s="1"/>
      <c r="D671" s="1"/>
      <c r="E671" s="1"/>
      <c r="F671" s="1"/>
    </row>
    <row r="672" spans="1:6">
      <c r="A672" s="1"/>
      <c r="B672" s="1"/>
      <c r="C672" s="1"/>
      <c r="D672" s="1"/>
      <c r="E672" s="1"/>
      <c r="F672" s="1"/>
    </row>
    <row r="673" spans="1:6" ht="60">
      <c r="A673" s="3" t="s">
        <v>0</v>
      </c>
      <c r="B673" s="3" t="s">
        <v>1</v>
      </c>
      <c r="C673" s="3" t="s">
        <v>2</v>
      </c>
      <c r="D673" s="3" t="s">
        <v>6</v>
      </c>
      <c r="E673" s="3" t="s">
        <v>3</v>
      </c>
      <c r="F673" s="3" t="s">
        <v>4</v>
      </c>
    </row>
    <row r="674" spans="1:6">
      <c r="A674" s="8">
        <v>12</v>
      </c>
      <c r="B674" s="9">
        <v>6609.6</v>
      </c>
      <c r="C674" s="10">
        <f>MIN(B674:B676)/B674*60*1</f>
        <v>55.588235294117652</v>
      </c>
      <c r="D674" s="11">
        <v>3</v>
      </c>
      <c r="E674" s="10">
        <v>40</v>
      </c>
      <c r="F674" s="10">
        <f>SUM(C674,E674)</f>
        <v>95.588235294117652</v>
      </c>
    </row>
    <row r="675" spans="1:6">
      <c r="A675" s="8">
        <v>59</v>
      </c>
      <c r="B675" s="9">
        <v>6145.2</v>
      </c>
      <c r="C675" s="10">
        <f>MIN(B674:B676)/B675*60*1</f>
        <v>59.789103690685423</v>
      </c>
      <c r="D675" s="11">
        <v>3</v>
      </c>
      <c r="E675" s="10">
        <v>40</v>
      </c>
      <c r="F675" s="10">
        <f>SUM(C675,E675)</f>
        <v>99.789103690685423</v>
      </c>
    </row>
    <row r="676" spans="1:6">
      <c r="A676" s="12">
        <v>69</v>
      </c>
      <c r="B676" s="13">
        <v>6123.6</v>
      </c>
      <c r="C676" s="14">
        <f>MIN(B674:B676)/B676*60*1</f>
        <v>60</v>
      </c>
      <c r="D676" s="15">
        <v>3</v>
      </c>
      <c r="E676" s="14">
        <v>40</v>
      </c>
      <c r="F676" s="21">
        <f>SUM(C676,E676)</f>
        <v>100</v>
      </c>
    </row>
    <row r="679" spans="1:6">
      <c r="A679" s="1"/>
      <c r="B679" s="2" t="s">
        <v>95</v>
      </c>
      <c r="C679" s="1"/>
      <c r="D679" s="1"/>
      <c r="E679" s="1"/>
      <c r="F679" s="1"/>
    </row>
    <row r="680" spans="1:6">
      <c r="A680" s="64" t="s">
        <v>228</v>
      </c>
      <c r="B680" s="65"/>
      <c r="C680" s="65"/>
      <c r="D680" s="65"/>
      <c r="E680" s="65"/>
      <c r="F680" s="65"/>
    </row>
    <row r="681" spans="1:6" ht="60">
      <c r="A681" s="3" t="s">
        <v>0</v>
      </c>
      <c r="B681" s="3" t="s">
        <v>1</v>
      </c>
      <c r="C681" s="3" t="s">
        <v>2</v>
      </c>
      <c r="D681" s="3" t="s">
        <v>6</v>
      </c>
      <c r="E681" s="3" t="s">
        <v>3</v>
      </c>
      <c r="F681" s="3" t="s">
        <v>4</v>
      </c>
    </row>
    <row r="682" spans="1:6">
      <c r="A682" s="12">
        <v>69</v>
      </c>
      <c r="B682" s="13">
        <v>20995.200000000001</v>
      </c>
      <c r="C682" s="14">
        <f>MIN(B682)/B682*60*1</f>
        <v>60</v>
      </c>
      <c r="D682" s="15">
        <v>3</v>
      </c>
      <c r="E682" s="14">
        <v>40</v>
      </c>
      <c r="F682" s="21">
        <f>SUM(C682,E682)</f>
        <v>100</v>
      </c>
    </row>
    <row r="685" spans="1:6">
      <c r="A685" s="1"/>
      <c r="B685" s="2" t="s">
        <v>96</v>
      </c>
      <c r="C685" s="1"/>
      <c r="D685" s="1"/>
      <c r="E685" s="1"/>
      <c r="F685" s="1"/>
    </row>
    <row r="686" spans="1:6">
      <c r="A686" s="1"/>
      <c r="B686" s="1"/>
      <c r="C686" s="1"/>
      <c r="D686" s="1"/>
      <c r="E686" s="1"/>
      <c r="F686" s="1"/>
    </row>
    <row r="687" spans="1:6" ht="60">
      <c r="A687" s="3" t="s">
        <v>0</v>
      </c>
      <c r="B687" s="3" t="s">
        <v>1</v>
      </c>
      <c r="C687" s="3" t="s">
        <v>2</v>
      </c>
      <c r="D687" s="3" t="s">
        <v>6</v>
      </c>
      <c r="E687" s="3" t="s">
        <v>3</v>
      </c>
      <c r="F687" s="3" t="s">
        <v>4</v>
      </c>
    </row>
    <row r="688" spans="1:6">
      <c r="A688" s="4">
        <v>12</v>
      </c>
      <c r="B688" s="5">
        <v>11275.2</v>
      </c>
      <c r="C688" s="6">
        <f>MIN(B688:B689)/B688*60*1</f>
        <v>60</v>
      </c>
      <c r="D688" s="7">
        <v>3</v>
      </c>
      <c r="E688" s="6">
        <v>40</v>
      </c>
      <c r="F688" s="20">
        <f>SUM(C688,E688)</f>
        <v>100</v>
      </c>
    </row>
    <row r="689" spans="1:6">
      <c r="A689" s="8">
        <v>63</v>
      </c>
      <c r="B689" s="9">
        <v>11877.84</v>
      </c>
      <c r="C689" s="10">
        <f>MIN(B688:B689)/B689*60*1</f>
        <v>56.955810147299516</v>
      </c>
      <c r="D689" s="11">
        <v>3</v>
      </c>
      <c r="E689" s="10">
        <v>40</v>
      </c>
      <c r="F689" s="10">
        <f>SUM(C689,E689)</f>
        <v>96.955810147299516</v>
      </c>
    </row>
    <row r="692" spans="1:6">
      <c r="A692" s="1"/>
      <c r="B692" s="2" t="s">
        <v>97</v>
      </c>
      <c r="C692" s="1"/>
      <c r="D692" s="1"/>
      <c r="E692" s="1"/>
      <c r="F692" s="1"/>
    </row>
    <row r="693" spans="1:6">
      <c r="A693" s="64" t="s">
        <v>228</v>
      </c>
      <c r="B693" s="65"/>
      <c r="C693" s="65"/>
      <c r="D693" s="65"/>
      <c r="E693" s="65"/>
      <c r="F693" s="65"/>
    </row>
    <row r="694" spans="1:6" ht="60">
      <c r="A694" s="3" t="s">
        <v>0</v>
      </c>
      <c r="B694" s="3" t="s">
        <v>1</v>
      </c>
      <c r="C694" s="3" t="s">
        <v>2</v>
      </c>
      <c r="D694" s="3" t="s">
        <v>6</v>
      </c>
      <c r="E694" s="3" t="s">
        <v>3</v>
      </c>
      <c r="F694" s="3" t="s">
        <v>4</v>
      </c>
    </row>
    <row r="695" spans="1:6">
      <c r="A695" s="12">
        <v>12</v>
      </c>
      <c r="B695" s="13">
        <v>1382.4</v>
      </c>
      <c r="C695" s="14">
        <f>MIN(B695)/B695*60*1</f>
        <v>60</v>
      </c>
      <c r="D695" s="15">
        <v>3</v>
      </c>
      <c r="E695" s="14">
        <v>40</v>
      </c>
      <c r="F695" s="21">
        <f>SUM(C695,E695)</f>
        <v>100</v>
      </c>
    </row>
    <row r="698" spans="1:6">
      <c r="A698" s="1"/>
      <c r="B698" s="2" t="s">
        <v>98</v>
      </c>
      <c r="C698" s="1"/>
      <c r="D698" s="1"/>
      <c r="E698" s="1"/>
      <c r="F698" s="1"/>
    </row>
    <row r="699" spans="1:6">
      <c r="A699" s="1"/>
      <c r="B699" s="1"/>
      <c r="C699" s="1"/>
      <c r="D699" s="1"/>
      <c r="E699" s="1"/>
      <c r="F699" s="1"/>
    </row>
    <row r="700" spans="1:6" ht="60">
      <c r="A700" s="3" t="s">
        <v>0</v>
      </c>
      <c r="B700" s="3" t="s">
        <v>1</v>
      </c>
      <c r="C700" s="3" t="s">
        <v>2</v>
      </c>
      <c r="D700" s="3" t="s">
        <v>6</v>
      </c>
      <c r="E700" s="3" t="s">
        <v>3</v>
      </c>
      <c r="F700" s="3" t="s">
        <v>4</v>
      </c>
    </row>
    <row r="701" spans="1:6">
      <c r="A701" s="8">
        <v>12</v>
      </c>
      <c r="B701" s="9">
        <v>20412</v>
      </c>
      <c r="C701" s="10">
        <f>MIN(B701:B702)/B701*60*1</f>
        <v>34.095238095238102</v>
      </c>
      <c r="D701" s="11">
        <v>3</v>
      </c>
      <c r="E701" s="10">
        <v>40</v>
      </c>
      <c r="F701" s="10">
        <f>SUM(C701,E701)</f>
        <v>74.095238095238102</v>
      </c>
    </row>
    <row r="702" spans="1:6">
      <c r="A702" s="12">
        <v>69</v>
      </c>
      <c r="B702" s="13">
        <v>11599.2</v>
      </c>
      <c r="C702" s="14">
        <f>MIN(B701:B702)/B702*60*1</f>
        <v>60</v>
      </c>
      <c r="D702" s="15">
        <v>3</v>
      </c>
      <c r="E702" s="14">
        <v>40</v>
      </c>
      <c r="F702" s="21">
        <f>SUM(C702,E702)</f>
        <v>100</v>
      </c>
    </row>
    <row r="705" spans="1:6">
      <c r="A705" s="1"/>
      <c r="B705" s="2" t="s">
        <v>99</v>
      </c>
      <c r="C705" s="1"/>
      <c r="D705" s="1"/>
      <c r="E705" s="1"/>
      <c r="F705" s="1"/>
    </row>
    <row r="706" spans="1:6">
      <c r="A706" s="64" t="s">
        <v>228</v>
      </c>
      <c r="B706" s="65"/>
      <c r="C706" s="65"/>
      <c r="D706" s="65"/>
      <c r="E706" s="65"/>
      <c r="F706" s="65"/>
    </row>
    <row r="707" spans="1:6" ht="60">
      <c r="A707" s="3" t="s">
        <v>0</v>
      </c>
      <c r="B707" s="3" t="s">
        <v>1</v>
      </c>
      <c r="C707" s="3" t="s">
        <v>2</v>
      </c>
      <c r="D707" s="3" t="s">
        <v>6</v>
      </c>
      <c r="E707" s="3" t="s">
        <v>3</v>
      </c>
      <c r="F707" s="3" t="s">
        <v>4</v>
      </c>
    </row>
    <row r="708" spans="1:6">
      <c r="A708" s="12">
        <v>13</v>
      </c>
      <c r="B708" s="13">
        <v>62337.599999999999</v>
      </c>
      <c r="C708" s="14">
        <f>MIN(B708)/B708*60*1</f>
        <v>60</v>
      </c>
      <c r="D708" s="15">
        <v>3</v>
      </c>
      <c r="E708" s="14">
        <v>40</v>
      </c>
      <c r="F708" s="21">
        <f>SUM(C708,E708)</f>
        <v>100</v>
      </c>
    </row>
    <row r="711" spans="1:6">
      <c r="A711" s="1"/>
      <c r="B711" s="2" t="s">
        <v>100</v>
      </c>
      <c r="C711" s="1"/>
      <c r="D711" s="1"/>
      <c r="E711" s="1"/>
      <c r="F711" s="1"/>
    </row>
    <row r="712" spans="1:6">
      <c r="A712" s="64" t="s">
        <v>228</v>
      </c>
      <c r="B712" s="65"/>
      <c r="C712" s="65"/>
      <c r="D712" s="65"/>
      <c r="E712" s="65"/>
      <c r="F712" s="65"/>
    </row>
    <row r="713" spans="1:6" ht="60">
      <c r="A713" s="3" t="s">
        <v>0</v>
      </c>
      <c r="B713" s="3" t="s">
        <v>1</v>
      </c>
      <c r="C713" s="3" t="s">
        <v>2</v>
      </c>
      <c r="D713" s="3" t="s">
        <v>6</v>
      </c>
      <c r="E713" s="3" t="s">
        <v>3</v>
      </c>
      <c r="F713" s="3" t="s">
        <v>4</v>
      </c>
    </row>
    <row r="714" spans="1:6">
      <c r="A714" s="12">
        <v>12</v>
      </c>
      <c r="B714" s="13">
        <v>59184</v>
      </c>
      <c r="C714" s="14">
        <f>MIN(B714)/B714*60*1</f>
        <v>60</v>
      </c>
      <c r="D714" s="15">
        <v>3</v>
      </c>
      <c r="E714" s="14">
        <v>40</v>
      </c>
      <c r="F714" s="21">
        <f>SUM(C714,E714)</f>
        <v>100</v>
      </c>
    </row>
    <row r="717" spans="1:6">
      <c r="A717" s="1"/>
      <c r="B717" s="2" t="s">
        <v>101</v>
      </c>
      <c r="C717" s="1"/>
      <c r="D717" s="1"/>
      <c r="E717" s="1"/>
      <c r="F717" s="1"/>
    </row>
    <row r="718" spans="1:6">
      <c r="A718" s="64" t="s">
        <v>228</v>
      </c>
      <c r="B718" s="65"/>
      <c r="C718" s="65"/>
      <c r="D718" s="65"/>
      <c r="E718" s="65"/>
      <c r="F718" s="65"/>
    </row>
    <row r="719" spans="1:6" ht="60">
      <c r="A719" s="3" t="s">
        <v>0</v>
      </c>
      <c r="B719" s="3" t="s">
        <v>1</v>
      </c>
      <c r="C719" s="3" t="s">
        <v>2</v>
      </c>
      <c r="D719" s="3" t="s">
        <v>6</v>
      </c>
      <c r="E719" s="3" t="s">
        <v>3</v>
      </c>
      <c r="F719" s="3" t="s">
        <v>4</v>
      </c>
    </row>
    <row r="720" spans="1:6">
      <c r="A720" s="12">
        <v>14</v>
      </c>
      <c r="B720" s="13">
        <v>17820</v>
      </c>
      <c r="C720" s="14">
        <f>MIN(B720)/B720*60*1</f>
        <v>60</v>
      </c>
      <c r="D720" s="15">
        <v>3</v>
      </c>
      <c r="E720" s="14">
        <v>40</v>
      </c>
      <c r="F720" s="21">
        <f>SUM(C720,E720)</f>
        <v>100</v>
      </c>
    </row>
    <row r="723" spans="1:6">
      <c r="A723" s="1"/>
      <c r="B723" s="2" t="s">
        <v>102</v>
      </c>
      <c r="C723" s="1"/>
      <c r="D723" s="1"/>
      <c r="E723" s="1"/>
      <c r="F723" s="1"/>
    </row>
    <row r="724" spans="1:6">
      <c r="A724" s="64" t="s">
        <v>228</v>
      </c>
      <c r="B724" s="65"/>
      <c r="C724" s="65"/>
      <c r="D724" s="65"/>
      <c r="E724" s="65"/>
      <c r="F724" s="65"/>
    </row>
    <row r="725" spans="1:6" ht="60">
      <c r="A725" s="3" t="s">
        <v>0</v>
      </c>
      <c r="B725" s="3" t="s">
        <v>1</v>
      </c>
      <c r="C725" s="3" t="s">
        <v>2</v>
      </c>
      <c r="D725" s="3" t="s">
        <v>6</v>
      </c>
      <c r="E725" s="3" t="s">
        <v>3</v>
      </c>
      <c r="F725" s="3" t="s">
        <v>4</v>
      </c>
    </row>
    <row r="726" spans="1:6">
      <c r="A726" s="12">
        <v>69</v>
      </c>
      <c r="B726" s="13">
        <v>53784</v>
      </c>
      <c r="C726" s="14">
        <f>MIN(B726)/B726*60*1</f>
        <v>60</v>
      </c>
      <c r="D726" s="15">
        <v>3</v>
      </c>
      <c r="E726" s="14">
        <v>40</v>
      </c>
      <c r="F726" s="21">
        <f>SUM(C726,E726)</f>
        <v>100</v>
      </c>
    </row>
    <row r="729" spans="1:6">
      <c r="A729" s="1"/>
      <c r="B729" s="2" t="s">
        <v>103</v>
      </c>
      <c r="C729" s="1"/>
      <c r="D729" s="1"/>
      <c r="E729" s="1"/>
      <c r="F729" s="1"/>
    </row>
    <row r="730" spans="1:6">
      <c r="A730" s="1"/>
      <c r="B730" s="1"/>
      <c r="C730" s="1"/>
      <c r="D730" s="1"/>
      <c r="E730" s="1"/>
      <c r="F730" s="1"/>
    </row>
    <row r="731" spans="1:6" ht="60">
      <c r="A731" s="3" t="s">
        <v>0</v>
      </c>
      <c r="B731" s="3" t="s">
        <v>1</v>
      </c>
      <c r="C731" s="3" t="s">
        <v>2</v>
      </c>
      <c r="D731" s="3" t="s">
        <v>6</v>
      </c>
      <c r="E731" s="3" t="s">
        <v>3</v>
      </c>
      <c r="F731" s="3" t="s">
        <v>4</v>
      </c>
    </row>
    <row r="732" spans="1:6">
      <c r="A732" s="4">
        <v>12</v>
      </c>
      <c r="B732" s="5">
        <v>17820</v>
      </c>
      <c r="C732" s="6">
        <f>MIN(B732:B733)/B732*60*1</f>
        <v>60</v>
      </c>
      <c r="D732" s="7">
        <v>3</v>
      </c>
      <c r="E732" s="6">
        <v>40</v>
      </c>
      <c r="F732" s="20">
        <f>SUM(C732,E732)</f>
        <v>100</v>
      </c>
    </row>
    <row r="733" spans="1:6">
      <c r="A733" s="8">
        <v>70</v>
      </c>
      <c r="B733" s="9">
        <v>19440</v>
      </c>
      <c r="C733" s="10">
        <f>MIN(B732:B733)/B733*60*1</f>
        <v>55</v>
      </c>
      <c r="D733" s="11">
        <v>3</v>
      </c>
      <c r="E733" s="10">
        <v>40</v>
      </c>
      <c r="F733" s="10">
        <f>SUM(C733,E733)</f>
        <v>95</v>
      </c>
    </row>
    <row r="736" spans="1:6">
      <c r="A736" s="1"/>
      <c r="B736" s="2" t="s">
        <v>104</v>
      </c>
      <c r="C736" s="1"/>
      <c r="D736" s="1"/>
      <c r="E736" s="1"/>
      <c r="F736" s="1"/>
    </row>
    <row r="737" spans="1:6">
      <c r="A737" s="64" t="s">
        <v>228</v>
      </c>
      <c r="B737" s="65"/>
      <c r="C737" s="65"/>
      <c r="D737" s="65"/>
      <c r="E737" s="65"/>
      <c r="F737" s="65"/>
    </row>
    <row r="738" spans="1:6" ht="60">
      <c r="A738" s="3" t="s">
        <v>0</v>
      </c>
      <c r="B738" s="3" t="s">
        <v>1</v>
      </c>
      <c r="C738" s="3" t="s">
        <v>2</v>
      </c>
      <c r="D738" s="3" t="s">
        <v>6</v>
      </c>
      <c r="E738" s="3" t="s">
        <v>3</v>
      </c>
      <c r="F738" s="3" t="s">
        <v>4</v>
      </c>
    </row>
    <row r="739" spans="1:6">
      <c r="A739" s="12">
        <v>14</v>
      </c>
      <c r="B739" s="13">
        <v>10692</v>
      </c>
      <c r="C739" s="14">
        <f>MIN(B739)/B739*60*1</f>
        <v>60</v>
      </c>
      <c r="D739" s="15">
        <v>3</v>
      </c>
      <c r="E739" s="14">
        <v>40</v>
      </c>
      <c r="F739" s="21">
        <f>SUM(C739,E739)</f>
        <v>100</v>
      </c>
    </row>
    <row r="742" spans="1:6">
      <c r="A742" s="1"/>
      <c r="B742" s="2" t="s">
        <v>105</v>
      </c>
      <c r="C742" s="1"/>
      <c r="D742" s="1"/>
      <c r="E742" s="1"/>
      <c r="F742" s="1"/>
    </row>
    <row r="743" spans="1:6">
      <c r="A743" s="1"/>
      <c r="B743" s="1"/>
      <c r="C743" s="1"/>
      <c r="D743" s="1"/>
      <c r="E743" s="1"/>
      <c r="F743" s="1"/>
    </row>
    <row r="744" spans="1:6" ht="60">
      <c r="A744" s="3" t="s">
        <v>0</v>
      </c>
      <c r="B744" s="3" t="s">
        <v>1</v>
      </c>
      <c r="C744" s="3" t="s">
        <v>2</v>
      </c>
      <c r="D744" s="3" t="s">
        <v>6</v>
      </c>
      <c r="E744" s="3" t="s">
        <v>3</v>
      </c>
      <c r="F744" s="3" t="s">
        <v>4</v>
      </c>
    </row>
    <row r="745" spans="1:6">
      <c r="A745" s="8">
        <v>26</v>
      </c>
      <c r="B745" s="9">
        <v>6480</v>
      </c>
      <c r="C745" s="10">
        <f>MIN(B745:B747)/B745*60*1</f>
        <v>55.5</v>
      </c>
      <c r="D745" s="11">
        <v>3</v>
      </c>
      <c r="E745" s="10">
        <v>40</v>
      </c>
      <c r="F745" s="10">
        <f>SUM(C745,E745)</f>
        <v>95.5</v>
      </c>
    </row>
    <row r="746" spans="1:6">
      <c r="A746" s="12">
        <v>40</v>
      </c>
      <c r="B746" s="13">
        <v>5994</v>
      </c>
      <c r="C746" s="14">
        <f>MIN(B745:B747)/B746*60*1</f>
        <v>60</v>
      </c>
      <c r="D746" s="15">
        <v>3</v>
      </c>
      <c r="E746" s="14">
        <v>40</v>
      </c>
      <c r="F746" s="21">
        <f>SUM(C746,E746)</f>
        <v>100</v>
      </c>
    </row>
    <row r="747" spans="1:6">
      <c r="A747" s="8">
        <v>63</v>
      </c>
      <c r="B747" s="9">
        <v>7290</v>
      </c>
      <c r="C747" s="10">
        <f>MIN(B745:B747)/B747*60*1</f>
        <v>49.333333333333329</v>
      </c>
      <c r="D747" s="11">
        <v>3</v>
      </c>
      <c r="E747" s="10">
        <v>40</v>
      </c>
      <c r="F747" s="10">
        <f>SUM(C747,E747)</f>
        <v>89.333333333333329</v>
      </c>
    </row>
    <row r="750" spans="1:6">
      <c r="A750" s="1"/>
      <c r="B750" s="2" t="s">
        <v>106</v>
      </c>
      <c r="C750" s="1"/>
      <c r="D750" s="1"/>
      <c r="E750" s="1"/>
      <c r="F750" s="1"/>
    </row>
    <row r="751" spans="1:6">
      <c r="A751" s="1"/>
      <c r="B751" s="1"/>
      <c r="C751" s="1"/>
      <c r="D751" s="1"/>
      <c r="E751" s="1"/>
      <c r="F751" s="1"/>
    </row>
    <row r="752" spans="1:6" ht="60">
      <c r="A752" s="3" t="s">
        <v>0</v>
      </c>
      <c r="B752" s="3" t="s">
        <v>1</v>
      </c>
      <c r="C752" s="3" t="s">
        <v>2</v>
      </c>
      <c r="D752" s="3" t="s">
        <v>6</v>
      </c>
      <c r="E752" s="3" t="s">
        <v>3</v>
      </c>
      <c r="F752" s="3" t="s">
        <v>4</v>
      </c>
    </row>
    <row r="753" spans="1:6">
      <c r="A753" s="4">
        <v>12</v>
      </c>
      <c r="B753" s="5">
        <v>2689.2</v>
      </c>
      <c r="C753" s="6">
        <f>MIN(B753:B754)/B753*60*1</f>
        <v>60</v>
      </c>
      <c r="D753" s="7">
        <v>3</v>
      </c>
      <c r="E753" s="6">
        <v>40</v>
      </c>
      <c r="F753" s="20">
        <f>SUM(C753,E753)</f>
        <v>100</v>
      </c>
    </row>
    <row r="754" spans="1:6">
      <c r="A754" s="8">
        <v>69</v>
      </c>
      <c r="B754" s="9">
        <v>2980.8</v>
      </c>
      <c r="C754" s="10">
        <f>MIN(B753:B754)/B754*60*1</f>
        <v>54.130434782608688</v>
      </c>
      <c r="D754" s="11">
        <v>3</v>
      </c>
      <c r="E754" s="10">
        <v>40</v>
      </c>
      <c r="F754" s="10">
        <f>SUM(C754,E754)</f>
        <v>94.130434782608688</v>
      </c>
    </row>
    <row r="757" spans="1:6">
      <c r="A757" s="1"/>
      <c r="B757" s="2" t="s">
        <v>107</v>
      </c>
      <c r="C757" s="1"/>
      <c r="D757" s="1"/>
      <c r="E757" s="1"/>
      <c r="F757" s="1"/>
    </row>
    <row r="758" spans="1:6">
      <c r="A758" s="1"/>
      <c r="B758" s="1"/>
      <c r="C758" s="1"/>
      <c r="D758" s="1"/>
      <c r="E758" s="1"/>
      <c r="F758" s="1"/>
    </row>
    <row r="759" spans="1:6" ht="60">
      <c r="A759" s="3" t="s">
        <v>0</v>
      </c>
      <c r="B759" s="3" t="s">
        <v>1</v>
      </c>
      <c r="C759" s="3" t="s">
        <v>2</v>
      </c>
      <c r="D759" s="3" t="s">
        <v>6</v>
      </c>
      <c r="E759" s="3" t="s">
        <v>3</v>
      </c>
      <c r="F759" s="3" t="s">
        <v>4</v>
      </c>
    </row>
    <row r="760" spans="1:6">
      <c r="A760" s="4">
        <v>12</v>
      </c>
      <c r="B760" s="5">
        <v>14904</v>
      </c>
      <c r="C760" s="6">
        <f>MIN(B760:B761)/B760*60*1</f>
        <v>60</v>
      </c>
      <c r="D760" s="7">
        <v>3</v>
      </c>
      <c r="E760" s="6">
        <v>40</v>
      </c>
      <c r="F760" s="20">
        <f>SUM(C760,E760)</f>
        <v>100</v>
      </c>
    </row>
    <row r="761" spans="1:6">
      <c r="A761" s="8">
        <v>69</v>
      </c>
      <c r="B761" s="9">
        <v>19180.8</v>
      </c>
      <c r="C761" s="10">
        <f>MIN(B760:B761)/B761*60*1</f>
        <v>46.621621621621628</v>
      </c>
      <c r="D761" s="11">
        <v>3</v>
      </c>
      <c r="E761" s="10">
        <v>40</v>
      </c>
      <c r="F761" s="10">
        <f>SUM(C761,E761)</f>
        <v>86.621621621621628</v>
      </c>
    </row>
    <row r="764" spans="1:6">
      <c r="A764" s="1"/>
      <c r="B764" s="2" t="s">
        <v>108</v>
      </c>
      <c r="C764" s="1"/>
      <c r="D764" s="1"/>
      <c r="E764" s="1"/>
      <c r="F764" s="1"/>
    </row>
    <row r="765" spans="1:6">
      <c r="A765" s="1"/>
      <c r="B765" s="1"/>
      <c r="C765" s="1"/>
      <c r="D765" s="1"/>
      <c r="E765" s="1"/>
      <c r="F765" s="1"/>
    </row>
    <row r="766" spans="1:6" ht="60">
      <c r="A766" s="3" t="s">
        <v>0</v>
      </c>
      <c r="B766" s="3" t="s">
        <v>1</v>
      </c>
      <c r="C766" s="3" t="s">
        <v>2</v>
      </c>
      <c r="D766" s="3" t="s">
        <v>6</v>
      </c>
      <c r="E766" s="3" t="s">
        <v>3</v>
      </c>
      <c r="F766" s="3" t="s">
        <v>4</v>
      </c>
    </row>
    <row r="767" spans="1:6">
      <c r="A767" s="4">
        <v>12</v>
      </c>
      <c r="B767" s="5">
        <v>1404</v>
      </c>
      <c r="C767" s="6">
        <f>MIN(B767:B768)/B767*60*1</f>
        <v>60</v>
      </c>
      <c r="D767" s="7">
        <v>3</v>
      </c>
      <c r="E767" s="6">
        <v>40</v>
      </c>
      <c r="F767" s="20">
        <f>SUM(C767,E767)</f>
        <v>100</v>
      </c>
    </row>
    <row r="768" spans="1:6">
      <c r="A768" s="8">
        <v>69</v>
      </c>
      <c r="B768" s="9">
        <v>1728</v>
      </c>
      <c r="C768" s="10">
        <f>MIN(B767:B768)/B768*60*1</f>
        <v>48.75</v>
      </c>
      <c r="D768" s="11">
        <v>3</v>
      </c>
      <c r="E768" s="10">
        <v>40</v>
      </c>
      <c r="F768" s="10">
        <f>SUM(C768,E768)</f>
        <v>88.75</v>
      </c>
    </row>
    <row r="771" spans="1:6">
      <c r="A771" s="1"/>
      <c r="B771" s="2" t="s">
        <v>109</v>
      </c>
      <c r="C771" s="1"/>
      <c r="D771" s="1"/>
      <c r="E771" s="1"/>
      <c r="F771" s="1"/>
    </row>
    <row r="772" spans="1:6">
      <c r="A772" s="1"/>
      <c r="B772" s="1"/>
      <c r="C772" s="1"/>
      <c r="D772" s="1"/>
      <c r="E772" s="1"/>
      <c r="F772" s="1"/>
    </row>
    <row r="773" spans="1:6" ht="60">
      <c r="A773" s="3" t="s">
        <v>0</v>
      </c>
      <c r="B773" s="3" t="s">
        <v>1</v>
      </c>
      <c r="C773" s="3" t="s">
        <v>2</v>
      </c>
      <c r="D773" s="3" t="s">
        <v>6</v>
      </c>
      <c r="E773" s="3" t="s">
        <v>3</v>
      </c>
      <c r="F773" s="3" t="s">
        <v>4</v>
      </c>
    </row>
    <row r="774" spans="1:6">
      <c r="A774" s="8">
        <v>8</v>
      </c>
      <c r="B774" s="9">
        <v>29833.919999999998</v>
      </c>
      <c r="C774" s="10">
        <f>MIN(B774:B777)/B774*60*1</f>
        <v>57.215022363806035</v>
      </c>
      <c r="D774" s="11">
        <v>3</v>
      </c>
      <c r="E774" s="10">
        <v>40</v>
      </c>
      <c r="F774" s="10">
        <f>SUM(C774,E774)</f>
        <v>97.215022363806042</v>
      </c>
    </row>
    <row r="775" spans="1:6">
      <c r="A775" s="12">
        <v>23</v>
      </c>
      <c r="B775" s="13">
        <v>28449.14</v>
      </c>
      <c r="C775" s="14">
        <f>MIN(B774:B777)/B775*60*1</f>
        <v>60</v>
      </c>
      <c r="D775" s="15">
        <v>3</v>
      </c>
      <c r="E775" s="14">
        <v>40</v>
      </c>
      <c r="F775" s="21">
        <f>SUM(C775,E775)</f>
        <v>100</v>
      </c>
    </row>
    <row r="776" spans="1:6">
      <c r="A776" s="8">
        <v>37</v>
      </c>
      <c r="B776" s="9">
        <v>31965.84</v>
      </c>
      <c r="C776" s="10">
        <f>MIN(B774:B777)/B776*60*1</f>
        <v>53.399141083106215</v>
      </c>
      <c r="D776" s="11">
        <v>3</v>
      </c>
      <c r="E776" s="10">
        <v>40</v>
      </c>
      <c r="F776" s="10">
        <f>SUM(C776,E776)</f>
        <v>93.399141083106215</v>
      </c>
    </row>
    <row r="777" spans="1:6">
      <c r="A777" s="8">
        <v>63</v>
      </c>
      <c r="B777" s="9">
        <v>32390.28</v>
      </c>
      <c r="C777" s="10">
        <f>MIN(B774:B777)/B777*60*1</f>
        <v>52.699402413316591</v>
      </c>
      <c r="D777" s="11">
        <v>3</v>
      </c>
      <c r="E777" s="10">
        <v>40</v>
      </c>
      <c r="F777" s="10">
        <f>SUM(C777,E777)</f>
        <v>92.699402413316591</v>
      </c>
    </row>
    <row r="780" spans="1:6">
      <c r="A780" s="1"/>
      <c r="B780" s="2" t="s">
        <v>110</v>
      </c>
      <c r="C780" s="1"/>
      <c r="D780" s="1"/>
      <c r="E780" s="1"/>
      <c r="F780" s="1"/>
    </row>
    <row r="781" spans="1:6">
      <c r="A781" s="1"/>
      <c r="B781" s="1"/>
      <c r="C781" s="1"/>
      <c r="D781" s="1"/>
      <c r="E781" s="1"/>
      <c r="F781" s="1"/>
    </row>
    <row r="782" spans="1:6" ht="60">
      <c r="A782" s="3" t="s">
        <v>0</v>
      </c>
      <c r="B782" s="3" t="s">
        <v>1</v>
      </c>
      <c r="C782" s="3" t="s">
        <v>2</v>
      </c>
      <c r="D782" s="3" t="s">
        <v>6</v>
      </c>
      <c r="E782" s="3" t="s">
        <v>3</v>
      </c>
      <c r="F782" s="3" t="s">
        <v>4</v>
      </c>
    </row>
    <row r="783" spans="1:6">
      <c r="A783" s="8">
        <v>12</v>
      </c>
      <c r="B783" s="9">
        <v>6966</v>
      </c>
      <c r="C783" s="10">
        <f>MIN(B783:B784)/B783*60*1</f>
        <v>30.558139534883718</v>
      </c>
      <c r="D783" s="11">
        <v>3</v>
      </c>
      <c r="E783" s="10">
        <v>40</v>
      </c>
      <c r="F783" s="10">
        <f>SUM(C783,E783)</f>
        <v>70.558139534883722</v>
      </c>
    </row>
    <row r="784" spans="1:6">
      <c r="A784" s="12">
        <v>63</v>
      </c>
      <c r="B784" s="13">
        <v>3547.8</v>
      </c>
      <c r="C784" s="14">
        <f>MIN(B783:B784)/B784*60*1</f>
        <v>60</v>
      </c>
      <c r="D784" s="15">
        <v>3</v>
      </c>
      <c r="E784" s="14">
        <v>40</v>
      </c>
      <c r="F784" s="21">
        <f>SUM(C784,E784)</f>
        <v>100</v>
      </c>
    </row>
    <row r="785" spans="1:6">
      <c r="A785" s="41"/>
      <c r="B785" s="42"/>
      <c r="C785" s="43"/>
      <c r="D785" s="44"/>
      <c r="E785" s="43"/>
      <c r="F785" s="45"/>
    </row>
    <row r="787" spans="1:6">
      <c r="A787" s="1"/>
      <c r="B787" s="2" t="s">
        <v>111</v>
      </c>
      <c r="C787" s="1"/>
      <c r="D787" s="1"/>
      <c r="E787" s="1"/>
      <c r="F787" s="1"/>
    </row>
    <row r="788" spans="1:6">
      <c r="A788" s="64" t="s">
        <v>228</v>
      </c>
      <c r="B788" s="65"/>
      <c r="C788" s="65"/>
      <c r="D788" s="65"/>
      <c r="E788" s="65"/>
      <c r="F788" s="65"/>
    </row>
    <row r="789" spans="1:6" ht="60">
      <c r="A789" s="3" t="s">
        <v>0</v>
      </c>
      <c r="B789" s="3" t="s">
        <v>1</v>
      </c>
      <c r="C789" s="3" t="s">
        <v>2</v>
      </c>
      <c r="D789" s="3" t="s">
        <v>6</v>
      </c>
      <c r="E789" s="3" t="s">
        <v>3</v>
      </c>
      <c r="F789" s="3" t="s">
        <v>4</v>
      </c>
    </row>
    <row r="790" spans="1:6">
      <c r="A790" s="12">
        <v>69</v>
      </c>
      <c r="B790" s="13">
        <v>1252.8</v>
      </c>
      <c r="C790" s="14">
        <f>MIN(B790)/B790*60*1</f>
        <v>60</v>
      </c>
      <c r="D790" s="15">
        <v>3</v>
      </c>
      <c r="E790" s="14">
        <v>40</v>
      </c>
      <c r="F790" s="21">
        <f>SUM(C790,E790)</f>
        <v>100</v>
      </c>
    </row>
    <row r="793" spans="1:6">
      <c r="A793" s="1"/>
      <c r="B793" s="2" t="s">
        <v>112</v>
      </c>
      <c r="C793" s="1"/>
      <c r="D793" s="1"/>
      <c r="E793" s="1"/>
      <c r="F793" s="1"/>
    </row>
    <row r="794" spans="1:6">
      <c r="A794" s="1"/>
      <c r="B794" s="1"/>
      <c r="C794" s="1"/>
      <c r="D794" s="1"/>
      <c r="E794" s="1"/>
      <c r="F794" s="1"/>
    </row>
    <row r="795" spans="1:6" ht="60">
      <c r="A795" s="3" t="s">
        <v>0</v>
      </c>
      <c r="B795" s="3" t="s">
        <v>1</v>
      </c>
      <c r="C795" s="3" t="s">
        <v>2</v>
      </c>
      <c r="D795" s="3" t="s">
        <v>6</v>
      </c>
      <c r="E795" s="3" t="s">
        <v>3</v>
      </c>
      <c r="F795" s="3" t="s">
        <v>4</v>
      </c>
    </row>
    <row r="796" spans="1:6">
      <c r="A796" s="8">
        <v>12</v>
      </c>
      <c r="B796" s="9">
        <v>22647.599999999999</v>
      </c>
      <c r="C796" s="10">
        <f>MIN(B796:B798)/B796*60*1</f>
        <v>31.759656652360519</v>
      </c>
      <c r="D796" s="11">
        <v>3</v>
      </c>
      <c r="E796" s="10">
        <v>40</v>
      </c>
      <c r="F796" s="10">
        <f>SUM(C796,E796)</f>
        <v>71.759656652360519</v>
      </c>
    </row>
    <row r="797" spans="1:6">
      <c r="A797" s="12">
        <v>30</v>
      </c>
      <c r="B797" s="13">
        <v>11988</v>
      </c>
      <c r="C797" s="14">
        <f>MIN(B796:B798)/B797*60*1</f>
        <v>60</v>
      </c>
      <c r="D797" s="15">
        <v>3</v>
      </c>
      <c r="E797" s="14">
        <v>40</v>
      </c>
      <c r="F797" s="21">
        <f>SUM(C797,E797)</f>
        <v>100</v>
      </c>
    </row>
    <row r="798" spans="1:6">
      <c r="A798" s="8">
        <v>40</v>
      </c>
      <c r="B798" s="9">
        <v>12603.6</v>
      </c>
      <c r="C798" s="10">
        <f>MIN(B796:B798)/B798*60*1</f>
        <v>57.069408740359897</v>
      </c>
      <c r="D798" s="11">
        <v>3</v>
      </c>
      <c r="E798" s="10">
        <v>40</v>
      </c>
      <c r="F798" s="10">
        <f>SUM(C798,E798)</f>
        <v>97.069408740359904</v>
      </c>
    </row>
    <row r="801" spans="1:6">
      <c r="A801" s="1"/>
      <c r="B801" s="2" t="s">
        <v>113</v>
      </c>
      <c r="C801" s="1"/>
      <c r="D801" s="1"/>
      <c r="E801" s="1"/>
      <c r="F801" s="1"/>
    </row>
    <row r="802" spans="1:6">
      <c r="A802" s="1"/>
      <c r="B802" s="1"/>
      <c r="C802" s="1"/>
      <c r="D802" s="1"/>
      <c r="E802" s="1"/>
      <c r="F802" s="1"/>
    </row>
    <row r="803" spans="1:6" ht="60">
      <c r="A803" s="3" t="s">
        <v>0</v>
      </c>
      <c r="B803" s="3" t="s">
        <v>1</v>
      </c>
      <c r="C803" s="3" t="s">
        <v>2</v>
      </c>
      <c r="D803" s="3" t="s">
        <v>6</v>
      </c>
      <c r="E803" s="3" t="s">
        <v>3</v>
      </c>
      <c r="F803" s="3" t="s">
        <v>4</v>
      </c>
    </row>
    <row r="804" spans="1:6">
      <c r="A804" s="8">
        <v>12</v>
      </c>
      <c r="B804" s="9">
        <v>49410</v>
      </c>
      <c r="C804" s="10">
        <f>MIN(B804:B807)/B804*60*1</f>
        <v>28.655737704918035</v>
      </c>
      <c r="D804" s="11">
        <v>3</v>
      </c>
      <c r="E804" s="10">
        <v>40</v>
      </c>
      <c r="F804" s="10">
        <f>SUM(C804,E804)</f>
        <v>68.655737704918039</v>
      </c>
    </row>
    <row r="805" spans="1:6">
      <c r="A805" s="12">
        <v>30</v>
      </c>
      <c r="B805" s="13">
        <v>23598</v>
      </c>
      <c r="C805" s="14">
        <f>MIN(B804:B807)/B805*60*1</f>
        <v>60</v>
      </c>
      <c r="D805" s="15">
        <v>3</v>
      </c>
      <c r="E805" s="14">
        <v>40</v>
      </c>
      <c r="F805" s="21">
        <f>SUM(C805,E805)</f>
        <v>100</v>
      </c>
    </row>
    <row r="806" spans="1:6">
      <c r="A806" s="8">
        <v>40</v>
      </c>
      <c r="B806" s="9">
        <v>27356.400000000001</v>
      </c>
      <c r="C806" s="10">
        <f>MIN(B804:B807)/B806*60*1</f>
        <v>51.756810106592972</v>
      </c>
      <c r="D806" s="11">
        <v>3</v>
      </c>
      <c r="E806" s="10">
        <v>40</v>
      </c>
      <c r="F806" s="10">
        <f>SUM(C806,E806)</f>
        <v>91.75681010659298</v>
      </c>
    </row>
    <row r="807" spans="1:6">
      <c r="A807" s="8">
        <v>52</v>
      </c>
      <c r="B807" s="9">
        <v>51300</v>
      </c>
      <c r="C807" s="10">
        <f>MIN(B804:B807)/B807*60*1</f>
        <v>27.6</v>
      </c>
      <c r="D807" s="11">
        <v>3</v>
      </c>
      <c r="E807" s="10">
        <v>40</v>
      </c>
      <c r="F807" s="10">
        <f>SUM(C807,E807)</f>
        <v>67.599999999999994</v>
      </c>
    </row>
    <row r="810" spans="1:6">
      <c r="A810" s="1"/>
      <c r="B810" s="2" t="s">
        <v>114</v>
      </c>
      <c r="C810" s="1"/>
      <c r="D810" s="1"/>
      <c r="E810" s="1"/>
      <c r="F810" s="1"/>
    </row>
    <row r="811" spans="1:6">
      <c r="A811" s="1"/>
      <c r="B811" s="1"/>
      <c r="C811" s="1"/>
      <c r="D811" s="1"/>
      <c r="E811" s="1"/>
      <c r="F811" s="1"/>
    </row>
    <row r="812" spans="1:6" ht="60">
      <c r="A812" s="3" t="s">
        <v>0</v>
      </c>
      <c r="B812" s="3" t="s">
        <v>1</v>
      </c>
      <c r="C812" s="3" t="s">
        <v>2</v>
      </c>
      <c r="D812" s="3" t="s">
        <v>6</v>
      </c>
      <c r="E812" s="3" t="s">
        <v>3</v>
      </c>
      <c r="F812" s="3" t="s">
        <v>4</v>
      </c>
    </row>
    <row r="813" spans="1:6">
      <c r="A813" s="4">
        <v>30</v>
      </c>
      <c r="B813" s="5">
        <v>4104</v>
      </c>
      <c r="C813" s="6">
        <f>MIN(B813:B814)/B813*60*1</f>
        <v>60</v>
      </c>
      <c r="D813" s="7">
        <v>3</v>
      </c>
      <c r="E813" s="6">
        <v>40</v>
      </c>
      <c r="F813" s="20">
        <f>SUM(C813,E813)</f>
        <v>100</v>
      </c>
    </row>
    <row r="814" spans="1:6">
      <c r="A814" s="8">
        <v>40</v>
      </c>
      <c r="B814" s="9">
        <v>4255.2</v>
      </c>
      <c r="C814" s="10">
        <f>MIN(B813:B814)/B814*60*1</f>
        <v>57.868020304568532</v>
      </c>
      <c r="D814" s="11">
        <v>3</v>
      </c>
      <c r="E814" s="10">
        <v>40</v>
      </c>
      <c r="F814" s="10">
        <f>SUM(C814,E814)</f>
        <v>97.868020304568532</v>
      </c>
    </row>
    <row r="817" spans="1:6">
      <c r="A817" s="1"/>
      <c r="B817" s="2" t="s">
        <v>115</v>
      </c>
      <c r="C817" s="1"/>
      <c r="D817" s="1"/>
      <c r="E817" s="1"/>
      <c r="F817" s="1"/>
    </row>
    <row r="818" spans="1:6">
      <c r="A818" s="1"/>
      <c r="B818" s="1"/>
      <c r="C818" s="1"/>
      <c r="D818" s="1"/>
      <c r="E818" s="1"/>
      <c r="F818" s="1"/>
    </row>
    <row r="819" spans="1:6" ht="60">
      <c r="A819" s="3" t="s">
        <v>0</v>
      </c>
      <c r="B819" s="3" t="s">
        <v>1</v>
      </c>
      <c r="C819" s="3" t="s">
        <v>2</v>
      </c>
      <c r="D819" s="3" t="s">
        <v>6</v>
      </c>
      <c r="E819" s="3" t="s">
        <v>3</v>
      </c>
      <c r="F819" s="3" t="s">
        <v>4</v>
      </c>
    </row>
    <row r="820" spans="1:6">
      <c r="A820" s="8">
        <v>8</v>
      </c>
      <c r="B820" s="9">
        <v>756</v>
      </c>
      <c r="C820" s="10">
        <f>MIN(B820:B822)/B820*60*1</f>
        <v>45</v>
      </c>
      <c r="D820" s="11">
        <v>3</v>
      </c>
      <c r="E820" s="10">
        <v>40</v>
      </c>
      <c r="F820" s="10">
        <f>SUM(C820,E820)</f>
        <v>85</v>
      </c>
    </row>
    <row r="821" spans="1:6">
      <c r="A821" s="33">
        <v>58</v>
      </c>
      <c r="B821" s="34">
        <v>1188</v>
      </c>
      <c r="C821" s="35">
        <f>MIN(B820:B822)/B821*60*1</f>
        <v>28.636363636363637</v>
      </c>
      <c r="D821" s="36">
        <v>3</v>
      </c>
      <c r="E821" s="35">
        <v>40</v>
      </c>
      <c r="F821" s="35">
        <f>SUM(C821,E821)</f>
        <v>68.63636363636364</v>
      </c>
    </row>
    <row r="822" spans="1:6">
      <c r="A822" s="12">
        <v>63</v>
      </c>
      <c r="B822" s="13">
        <v>567</v>
      </c>
      <c r="C822" s="14">
        <f>MIN(B820:B822)/B822*60*1</f>
        <v>60</v>
      </c>
      <c r="D822" s="15">
        <v>3</v>
      </c>
      <c r="E822" s="14">
        <v>40</v>
      </c>
      <c r="F822" s="21">
        <f>SUM(C822,E822)</f>
        <v>100</v>
      </c>
    </row>
    <row r="825" spans="1:6">
      <c r="A825" s="1"/>
      <c r="B825" s="2" t="s">
        <v>116</v>
      </c>
      <c r="C825" s="1"/>
      <c r="D825" s="1"/>
      <c r="E825" s="1"/>
      <c r="F825" s="1"/>
    </row>
    <row r="826" spans="1:6">
      <c r="A826" s="64" t="s">
        <v>228</v>
      </c>
      <c r="B826" s="65"/>
      <c r="C826" s="65"/>
      <c r="D826" s="65"/>
      <c r="E826" s="65"/>
      <c r="F826" s="65"/>
    </row>
    <row r="827" spans="1:6" ht="60">
      <c r="A827" s="3" t="s">
        <v>0</v>
      </c>
      <c r="B827" s="3" t="s">
        <v>1</v>
      </c>
      <c r="C827" s="3" t="s">
        <v>2</v>
      </c>
      <c r="D827" s="3" t="s">
        <v>6</v>
      </c>
      <c r="E827" s="3" t="s">
        <v>3</v>
      </c>
      <c r="F827" s="3" t="s">
        <v>4</v>
      </c>
    </row>
    <row r="828" spans="1:6">
      <c r="A828" s="12">
        <v>55</v>
      </c>
      <c r="B828" s="13">
        <v>1501.2</v>
      </c>
      <c r="C828" s="14">
        <f>MIN(B828)/B828*60*1</f>
        <v>60</v>
      </c>
      <c r="D828" s="15">
        <v>3</v>
      </c>
      <c r="E828" s="14">
        <v>40</v>
      </c>
      <c r="F828" s="21">
        <f>SUM(C828,E828)</f>
        <v>100</v>
      </c>
    </row>
    <row r="831" spans="1:6">
      <c r="A831" s="1"/>
      <c r="B831" s="2" t="s">
        <v>117</v>
      </c>
      <c r="C831" s="1"/>
      <c r="D831" s="1"/>
      <c r="E831" s="1"/>
      <c r="F831" s="1"/>
    </row>
    <row r="832" spans="1:6">
      <c r="A832" s="64" t="s">
        <v>228</v>
      </c>
      <c r="B832" s="65"/>
      <c r="C832" s="65"/>
      <c r="D832" s="65"/>
      <c r="E832" s="65"/>
      <c r="F832" s="65"/>
    </row>
    <row r="833" spans="1:6" ht="60">
      <c r="A833" s="3" t="s">
        <v>0</v>
      </c>
      <c r="B833" s="3" t="s">
        <v>1</v>
      </c>
      <c r="C833" s="3" t="s">
        <v>2</v>
      </c>
      <c r="D833" s="3" t="s">
        <v>6</v>
      </c>
      <c r="E833" s="3" t="s">
        <v>3</v>
      </c>
      <c r="F833" s="3" t="s">
        <v>4</v>
      </c>
    </row>
    <row r="834" spans="1:6">
      <c r="A834" s="12">
        <v>14</v>
      </c>
      <c r="B834" s="13">
        <v>108518.39999999999</v>
      </c>
      <c r="C834" s="14">
        <f>MIN(B834)/B834*60*1</f>
        <v>60</v>
      </c>
      <c r="D834" s="15">
        <v>3</v>
      </c>
      <c r="E834" s="14">
        <v>40</v>
      </c>
      <c r="F834" s="21">
        <f>SUM(C834,E834)</f>
        <v>100</v>
      </c>
    </row>
    <row r="837" spans="1:6">
      <c r="A837" s="1"/>
      <c r="B837" s="2" t="s">
        <v>118</v>
      </c>
      <c r="C837" s="1"/>
      <c r="D837" s="1"/>
      <c r="E837" s="1"/>
      <c r="F837" s="1"/>
    </row>
    <row r="838" spans="1:6">
      <c r="A838" s="64" t="s">
        <v>228</v>
      </c>
      <c r="B838" s="65"/>
      <c r="C838" s="65"/>
      <c r="D838" s="65"/>
      <c r="E838" s="65"/>
      <c r="F838" s="65"/>
    </row>
    <row r="839" spans="1:6" ht="60">
      <c r="A839" s="3" t="s">
        <v>0</v>
      </c>
      <c r="B839" s="3" t="s">
        <v>1</v>
      </c>
      <c r="C839" s="3" t="s">
        <v>2</v>
      </c>
      <c r="D839" s="3" t="s">
        <v>6</v>
      </c>
      <c r="E839" s="3" t="s">
        <v>3</v>
      </c>
      <c r="F839" s="3" t="s">
        <v>4</v>
      </c>
    </row>
    <row r="840" spans="1:6">
      <c r="A840" s="12">
        <v>67</v>
      </c>
      <c r="B840" s="13">
        <v>92750.399999999994</v>
      </c>
      <c r="C840" s="14">
        <f>MIN(B840)/B840*60*1</f>
        <v>60</v>
      </c>
      <c r="D840" s="15">
        <v>3</v>
      </c>
      <c r="E840" s="14">
        <v>40</v>
      </c>
      <c r="F840" s="21">
        <f>SUM(C840,E840)</f>
        <v>100</v>
      </c>
    </row>
    <row r="843" spans="1:6">
      <c r="A843" s="1"/>
      <c r="B843" s="2" t="s">
        <v>119</v>
      </c>
      <c r="C843" s="1"/>
      <c r="D843" s="1"/>
      <c r="E843" s="1"/>
      <c r="F843" s="1"/>
    </row>
    <row r="844" spans="1:6">
      <c r="A844" s="64" t="s">
        <v>228</v>
      </c>
      <c r="B844" s="65"/>
      <c r="C844" s="65"/>
      <c r="D844" s="65"/>
      <c r="E844" s="65"/>
      <c r="F844" s="65"/>
    </row>
    <row r="845" spans="1:6" ht="60">
      <c r="A845" s="3" t="s">
        <v>0</v>
      </c>
      <c r="B845" s="3" t="s">
        <v>1</v>
      </c>
      <c r="C845" s="3" t="s">
        <v>2</v>
      </c>
      <c r="D845" s="3" t="s">
        <v>6</v>
      </c>
      <c r="E845" s="3" t="s">
        <v>3</v>
      </c>
      <c r="F845" s="3" t="s">
        <v>4</v>
      </c>
    </row>
    <row r="846" spans="1:6">
      <c r="A846" s="12">
        <v>48</v>
      </c>
      <c r="B846" s="13">
        <v>1360.8</v>
      </c>
      <c r="C846" s="14">
        <f>MIN(B846)/B846*60*1</f>
        <v>60</v>
      </c>
      <c r="D846" s="15">
        <v>3</v>
      </c>
      <c r="E846" s="14">
        <v>40</v>
      </c>
      <c r="F846" s="21">
        <f>SUM(C846,E846)</f>
        <v>100</v>
      </c>
    </row>
    <row r="849" spans="1:6">
      <c r="A849" s="1"/>
      <c r="B849" s="2" t="s">
        <v>120</v>
      </c>
      <c r="C849" s="1"/>
      <c r="D849" s="1"/>
      <c r="E849" s="1"/>
      <c r="F849" s="1"/>
    </row>
    <row r="850" spans="1:6">
      <c r="A850" s="64" t="s">
        <v>228</v>
      </c>
      <c r="B850" s="65"/>
      <c r="C850" s="65"/>
      <c r="D850" s="65"/>
      <c r="E850" s="65"/>
      <c r="F850" s="65"/>
    </row>
    <row r="851" spans="1:6" ht="60">
      <c r="A851" s="3" t="s">
        <v>0</v>
      </c>
      <c r="B851" s="3" t="s">
        <v>1</v>
      </c>
      <c r="C851" s="3" t="s">
        <v>2</v>
      </c>
      <c r="D851" s="3" t="s">
        <v>6</v>
      </c>
      <c r="E851" s="3" t="s">
        <v>3</v>
      </c>
      <c r="F851" s="3" t="s">
        <v>4</v>
      </c>
    </row>
    <row r="852" spans="1:6">
      <c r="A852" s="12">
        <v>12</v>
      </c>
      <c r="B852" s="13">
        <v>47165.760000000002</v>
      </c>
      <c r="C852" s="14">
        <f>MIN(B852)/B852*60*1</f>
        <v>60</v>
      </c>
      <c r="D852" s="15">
        <v>3</v>
      </c>
      <c r="E852" s="14">
        <v>40</v>
      </c>
      <c r="F852" s="21">
        <f>SUM(C852,E852)</f>
        <v>100</v>
      </c>
    </row>
    <row r="855" spans="1:6">
      <c r="A855" s="1"/>
      <c r="B855" s="2" t="s">
        <v>121</v>
      </c>
      <c r="C855" s="1"/>
      <c r="D855" s="1"/>
      <c r="E855" s="1"/>
      <c r="F855" s="1"/>
    </row>
    <row r="856" spans="1:6">
      <c r="A856" s="1"/>
      <c r="B856" s="1"/>
      <c r="C856" s="1"/>
      <c r="D856" s="1"/>
      <c r="E856" s="1"/>
      <c r="F856" s="1"/>
    </row>
    <row r="857" spans="1:6" ht="60">
      <c r="A857" s="3" t="s">
        <v>0</v>
      </c>
      <c r="B857" s="3" t="s">
        <v>1</v>
      </c>
      <c r="C857" s="3" t="s">
        <v>2</v>
      </c>
      <c r="D857" s="3" t="s">
        <v>6</v>
      </c>
      <c r="E857" s="3" t="s">
        <v>3</v>
      </c>
      <c r="F857" s="3" t="s">
        <v>4</v>
      </c>
    </row>
    <row r="858" spans="1:6">
      <c r="A858" s="8">
        <v>19</v>
      </c>
      <c r="B858" s="9">
        <v>2883.6</v>
      </c>
      <c r="C858" s="10">
        <f>MIN(B858:B859)/B858*60*1</f>
        <v>19.071993341656263</v>
      </c>
      <c r="D858" s="11">
        <v>3</v>
      </c>
      <c r="E858" s="10">
        <v>40</v>
      </c>
      <c r="F858" s="10">
        <f>SUM(C858,E858)</f>
        <v>59.071993341656267</v>
      </c>
    </row>
    <row r="859" spans="1:6">
      <c r="A859" s="12">
        <v>69</v>
      </c>
      <c r="B859" s="13">
        <v>916.6</v>
      </c>
      <c r="C859" s="14">
        <f>MIN(B858:B859)/B859*60*1</f>
        <v>60</v>
      </c>
      <c r="D859" s="15">
        <v>3</v>
      </c>
      <c r="E859" s="14">
        <v>40</v>
      </c>
      <c r="F859" s="21">
        <f>SUM(C859,E859)</f>
        <v>100</v>
      </c>
    </row>
    <row r="862" spans="1:6">
      <c r="A862" s="1"/>
      <c r="B862" s="2" t="s">
        <v>122</v>
      </c>
      <c r="C862" s="1"/>
      <c r="D862" s="1"/>
      <c r="E862" s="1"/>
      <c r="F862" s="1"/>
    </row>
    <row r="863" spans="1:6">
      <c r="A863" s="64" t="s">
        <v>228</v>
      </c>
      <c r="B863" s="65"/>
      <c r="C863" s="65"/>
      <c r="D863" s="65"/>
      <c r="E863" s="65"/>
      <c r="F863" s="65"/>
    </row>
    <row r="864" spans="1:6" ht="60">
      <c r="A864" s="3" t="s">
        <v>0</v>
      </c>
      <c r="B864" s="3" t="s">
        <v>1</v>
      </c>
      <c r="C864" s="3" t="s">
        <v>2</v>
      </c>
      <c r="D864" s="3" t="s">
        <v>6</v>
      </c>
      <c r="E864" s="3" t="s">
        <v>3</v>
      </c>
      <c r="F864" s="3" t="s">
        <v>4</v>
      </c>
    </row>
    <row r="865" spans="1:6">
      <c r="A865" s="12">
        <v>12</v>
      </c>
      <c r="B865" s="13">
        <v>1663.2</v>
      </c>
      <c r="C865" s="14">
        <f>MIN(B865)/B865*60*1</f>
        <v>60</v>
      </c>
      <c r="D865" s="15">
        <v>3</v>
      </c>
      <c r="E865" s="14">
        <v>40</v>
      </c>
      <c r="F865" s="21">
        <f>SUM(C865,E865)</f>
        <v>100</v>
      </c>
    </row>
    <row r="868" spans="1:6">
      <c r="A868" s="1"/>
      <c r="B868" s="2" t="s">
        <v>123</v>
      </c>
      <c r="C868" s="1"/>
      <c r="D868" s="1"/>
      <c r="E868" s="1"/>
      <c r="F868" s="1"/>
    </row>
    <row r="869" spans="1:6">
      <c r="A869" s="64" t="s">
        <v>228</v>
      </c>
      <c r="B869" s="65"/>
      <c r="C869" s="65"/>
      <c r="D869" s="65"/>
      <c r="E869" s="65"/>
      <c r="F869" s="65"/>
    </row>
    <row r="870" spans="1:6" ht="60">
      <c r="A870" s="3" t="s">
        <v>0</v>
      </c>
      <c r="B870" s="3" t="s">
        <v>1</v>
      </c>
      <c r="C870" s="3" t="s">
        <v>2</v>
      </c>
      <c r="D870" s="3" t="s">
        <v>6</v>
      </c>
      <c r="E870" s="3" t="s">
        <v>3</v>
      </c>
      <c r="F870" s="3" t="s">
        <v>4</v>
      </c>
    </row>
    <row r="871" spans="1:6">
      <c r="A871" s="12">
        <v>12</v>
      </c>
      <c r="B871" s="13">
        <v>475.2</v>
      </c>
      <c r="C871" s="14">
        <f>MIN(B871)/B871*60*1</f>
        <v>60</v>
      </c>
      <c r="D871" s="15">
        <v>3</v>
      </c>
      <c r="E871" s="14">
        <v>40</v>
      </c>
      <c r="F871" s="21">
        <f>SUM(C871,E871)</f>
        <v>100</v>
      </c>
    </row>
    <row r="874" spans="1:6">
      <c r="A874" s="1"/>
      <c r="B874" s="2" t="s">
        <v>124</v>
      </c>
      <c r="C874" s="1"/>
      <c r="D874" s="1"/>
      <c r="E874" s="1"/>
      <c r="F874" s="1"/>
    </row>
    <row r="875" spans="1:6">
      <c r="A875" s="64" t="s">
        <v>228</v>
      </c>
      <c r="B875" s="65"/>
      <c r="C875" s="65"/>
      <c r="D875" s="65"/>
      <c r="E875" s="65"/>
      <c r="F875" s="65"/>
    </row>
    <row r="876" spans="1:6" ht="60">
      <c r="A876" s="3" t="s">
        <v>0</v>
      </c>
      <c r="B876" s="3" t="s">
        <v>1</v>
      </c>
      <c r="C876" s="3" t="s">
        <v>2</v>
      </c>
      <c r="D876" s="3" t="s">
        <v>6</v>
      </c>
      <c r="E876" s="3" t="s">
        <v>3</v>
      </c>
      <c r="F876" s="3" t="s">
        <v>4</v>
      </c>
    </row>
    <row r="877" spans="1:6">
      <c r="A877" s="12">
        <v>12</v>
      </c>
      <c r="B877" s="13">
        <v>1188</v>
      </c>
      <c r="C877" s="14">
        <f>MIN(B877)/B877*60*1</f>
        <v>60</v>
      </c>
      <c r="D877" s="15">
        <v>3</v>
      </c>
      <c r="E877" s="14">
        <v>40</v>
      </c>
      <c r="F877" s="21">
        <f>SUM(C877,E877)</f>
        <v>100</v>
      </c>
    </row>
    <row r="879" spans="1:6">
      <c r="A879" s="1"/>
      <c r="B879" s="2" t="s">
        <v>125</v>
      </c>
      <c r="C879" s="1"/>
      <c r="D879" s="1"/>
      <c r="E879" s="1"/>
      <c r="F879" s="1"/>
    </row>
    <row r="880" spans="1:6">
      <c r="A880" s="64" t="s">
        <v>228</v>
      </c>
      <c r="B880" s="65"/>
      <c r="C880" s="65"/>
      <c r="D880" s="65"/>
      <c r="E880" s="65"/>
      <c r="F880" s="65"/>
    </row>
    <row r="881" spans="1:6" ht="60">
      <c r="A881" s="3" t="s">
        <v>0</v>
      </c>
      <c r="B881" s="3" t="s">
        <v>1</v>
      </c>
      <c r="C881" s="3" t="s">
        <v>2</v>
      </c>
      <c r="D881" s="3" t="s">
        <v>6</v>
      </c>
      <c r="E881" s="3" t="s">
        <v>3</v>
      </c>
      <c r="F881" s="3" t="s">
        <v>4</v>
      </c>
    </row>
    <row r="882" spans="1:6">
      <c r="A882" s="12">
        <v>15</v>
      </c>
      <c r="B882" s="13">
        <v>3175.2</v>
      </c>
      <c r="C882" s="14">
        <f>MIN(B882)/B882*60*1</f>
        <v>60</v>
      </c>
      <c r="D882" s="15">
        <v>3</v>
      </c>
      <c r="E882" s="14">
        <v>40</v>
      </c>
      <c r="F882" s="21">
        <f>SUM(C882,E882)</f>
        <v>100</v>
      </c>
    </row>
    <row r="885" spans="1:6">
      <c r="A885" s="1"/>
      <c r="B885" s="2" t="s">
        <v>126</v>
      </c>
      <c r="C885" s="1"/>
      <c r="D885" s="1"/>
      <c r="E885" s="1"/>
      <c r="F885" s="1"/>
    </row>
    <row r="886" spans="1:6">
      <c r="A886" s="1"/>
      <c r="B886" s="1"/>
      <c r="C886" s="1"/>
      <c r="D886" s="1"/>
      <c r="E886" s="1"/>
      <c r="F886" s="1"/>
    </row>
    <row r="887" spans="1:6" ht="60">
      <c r="A887" s="3" t="s">
        <v>0</v>
      </c>
      <c r="B887" s="3" t="s">
        <v>1</v>
      </c>
      <c r="C887" s="3" t="s">
        <v>2</v>
      </c>
      <c r="D887" s="3" t="s">
        <v>6</v>
      </c>
      <c r="E887" s="3" t="s">
        <v>3</v>
      </c>
      <c r="F887" s="3" t="s">
        <v>4</v>
      </c>
    </row>
    <row r="888" spans="1:6">
      <c r="A888" s="8">
        <v>36</v>
      </c>
      <c r="B888" s="9">
        <v>12960</v>
      </c>
      <c r="C888" s="10">
        <f>MIN(B888:B891)/B888*60*1</f>
        <v>12</v>
      </c>
      <c r="D888" s="11">
        <v>2</v>
      </c>
      <c r="E888" s="10">
        <v>40</v>
      </c>
      <c r="F888" s="10">
        <f>SUM(C888,E888)</f>
        <v>52</v>
      </c>
    </row>
    <row r="889" spans="1:6">
      <c r="A889" s="8">
        <v>39</v>
      </c>
      <c r="B889" s="9">
        <v>2937.6</v>
      </c>
      <c r="C889" s="10">
        <f>MIN(B888:B891)/B889*60*1</f>
        <v>52.941176470588232</v>
      </c>
      <c r="D889" s="11">
        <v>3</v>
      </c>
      <c r="E889" s="10">
        <v>40</v>
      </c>
      <c r="F889" s="10">
        <f>SUM(C889,E889)</f>
        <v>92.941176470588232</v>
      </c>
    </row>
    <row r="890" spans="1:6">
      <c r="A890" s="8">
        <v>46</v>
      </c>
      <c r="B890" s="9">
        <v>3974.4</v>
      </c>
      <c r="C890" s="10">
        <f>MIN(B888:B891)/B890*60*1</f>
        <v>39.130434782608695</v>
      </c>
      <c r="D890" s="11">
        <v>3</v>
      </c>
      <c r="E890" s="10">
        <v>40</v>
      </c>
      <c r="F890" s="10">
        <f>SUM(C890,E890)</f>
        <v>79.130434782608688</v>
      </c>
    </row>
    <row r="891" spans="1:6">
      <c r="A891" s="12">
        <v>61</v>
      </c>
      <c r="B891" s="13">
        <v>2592</v>
      </c>
      <c r="C891" s="14">
        <f>MIN(B888:B891)/B891*60*1</f>
        <v>60</v>
      </c>
      <c r="D891" s="15">
        <v>3</v>
      </c>
      <c r="E891" s="14">
        <v>40</v>
      </c>
      <c r="F891" s="21">
        <f>SUM(C891,E891)</f>
        <v>100</v>
      </c>
    </row>
    <row r="894" spans="1:6">
      <c r="A894" s="1"/>
      <c r="B894" s="2" t="s">
        <v>127</v>
      </c>
      <c r="C894" s="1"/>
      <c r="D894" s="1"/>
      <c r="E894" s="1"/>
      <c r="F894" s="1"/>
    </row>
    <row r="895" spans="1:6">
      <c r="A895" s="64" t="s">
        <v>228</v>
      </c>
      <c r="B895" s="65"/>
      <c r="C895" s="65"/>
      <c r="D895" s="65"/>
      <c r="E895" s="65"/>
      <c r="F895" s="65"/>
    </row>
    <row r="896" spans="1:6" ht="60">
      <c r="A896" s="3" t="s">
        <v>0</v>
      </c>
      <c r="B896" s="3" t="s">
        <v>1</v>
      </c>
      <c r="C896" s="3" t="s">
        <v>2</v>
      </c>
      <c r="D896" s="3" t="s">
        <v>6</v>
      </c>
      <c r="E896" s="3" t="s">
        <v>3</v>
      </c>
      <c r="F896" s="3" t="s">
        <v>4</v>
      </c>
    </row>
    <row r="897" spans="1:6">
      <c r="A897" s="12">
        <v>15</v>
      </c>
      <c r="B897" s="13">
        <v>18360</v>
      </c>
      <c r="C897" s="14">
        <f>MIN(B897)/B897*60*1</f>
        <v>60</v>
      </c>
      <c r="D897" s="15">
        <v>3</v>
      </c>
      <c r="E897" s="14">
        <v>40</v>
      </c>
      <c r="F897" s="21">
        <f>SUM(C897,E897)</f>
        <v>100</v>
      </c>
    </row>
    <row r="900" spans="1:6">
      <c r="A900" s="1"/>
      <c r="B900" s="2" t="s">
        <v>128</v>
      </c>
      <c r="C900" s="1"/>
      <c r="D900" s="1"/>
      <c r="E900" s="1"/>
      <c r="F900" s="1"/>
    </row>
    <row r="901" spans="1:6">
      <c r="A901" s="64" t="s">
        <v>228</v>
      </c>
      <c r="B901" s="65"/>
      <c r="C901" s="65"/>
      <c r="D901" s="65"/>
      <c r="E901" s="65"/>
      <c r="F901" s="65"/>
    </row>
    <row r="902" spans="1:6" ht="60">
      <c r="A902" s="3" t="s">
        <v>0</v>
      </c>
      <c r="B902" s="3" t="s">
        <v>1</v>
      </c>
      <c r="C902" s="3" t="s">
        <v>2</v>
      </c>
      <c r="D902" s="3" t="s">
        <v>6</v>
      </c>
      <c r="E902" s="3" t="s">
        <v>3</v>
      </c>
      <c r="F902" s="3" t="s">
        <v>4</v>
      </c>
    </row>
    <row r="903" spans="1:6">
      <c r="A903" s="12">
        <v>15</v>
      </c>
      <c r="B903" s="13">
        <v>12988.8</v>
      </c>
      <c r="C903" s="14">
        <f>MIN(B903)/B903*60*1</f>
        <v>60</v>
      </c>
      <c r="D903" s="15">
        <v>3</v>
      </c>
      <c r="E903" s="14">
        <v>40</v>
      </c>
      <c r="F903" s="21">
        <f>SUM(C903,E903)</f>
        <v>100</v>
      </c>
    </row>
    <row r="906" spans="1:6">
      <c r="A906" s="1"/>
      <c r="B906" s="2" t="s">
        <v>129</v>
      </c>
      <c r="C906" s="1"/>
      <c r="D906" s="1"/>
      <c r="E906" s="1"/>
      <c r="F906" s="1"/>
    </row>
    <row r="907" spans="1:6">
      <c r="A907" s="1"/>
      <c r="B907" s="1"/>
      <c r="C907" s="1"/>
      <c r="D907" s="1"/>
      <c r="E907" s="1"/>
      <c r="F907" s="1"/>
    </row>
    <row r="908" spans="1:6" ht="60">
      <c r="A908" s="3" t="s">
        <v>0</v>
      </c>
      <c r="B908" s="3" t="s">
        <v>1</v>
      </c>
      <c r="C908" s="3" t="s">
        <v>2</v>
      </c>
      <c r="D908" s="3" t="s">
        <v>6</v>
      </c>
      <c r="E908" s="3" t="s">
        <v>3</v>
      </c>
      <c r="F908" s="3" t="s">
        <v>4</v>
      </c>
    </row>
    <row r="909" spans="1:6">
      <c r="A909" s="8">
        <v>36</v>
      </c>
      <c r="B909" s="9">
        <v>4577.58</v>
      </c>
      <c r="C909" s="10">
        <f>MIN(B909:B911)/B909*60*1</f>
        <v>28.736581337737409</v>
      </c>
      <c r="D909" s="11">
        <v>2</v>
      </c>
      <c r="E909" s="10">
        <v>40</v>
      </c>
      <c r="F909" s="10">
        <f>SUM(C909,E909)</f>
        <v>68.736581337737405</v>
      </c>
    </row>
    <row r="910" spans="1:6">
      <c r="A910" s="8">
        <v>63</v>
      </c>
      <c r="B910" s="9">
        <v>2494.8000000000002</v>
      </c>
      <c r="C910" s="10">
        <f>MIN(B909:B911)/B910*60*1</f>
        <v>52.727272727272727</v>
      </c>
      <c r="D910" s="11">
        <v>3</v>
      </c>
      <c r="E910" s="10">
        <v>40</v>
      </c>
      <c r="F910" s="10">
        <f>SUM(C910,E910)</f>
        <v>92.72727272727272</v>
      </c>
    </row>
    <row r="911" spans="1:6">
      <c r="A911" s="12">
        <v>66</v>
      </c>
      <c r="B911" s="13">
        <v>2192.4</v>
      </c>
      <c r="C911" s="14">
        <f>MIN(B909:B911)/B911*60*1</f>
        <v>60</v>
      </c>
      <c r="D911" s="15">
        <v>3</v>
      </c>
      <c r="E911" s="14">
        <v>40</v>
      </c>
      <c r="F911" s="21">
        <f>SUM(C911,E911)</f>
        <v>100</v>
      </c>
    </row>
    <row r="914" spans="1:6">
      <c r="A914" s="1"/>
      <c r="B914" s="2" t="s">
        <v>130</v>
      </c>
      <c r="C914" s="1"/>
      <c r="D914" s="1"/>
      <c r="E914" s="1"/>
      <c r="F914" s="1"/>
    </row>
    <row r="915" spans="1:6">
      <c r="A915" s="64" t="s">
        <v>228</v>
      </c>
      <c r="B915" s="65"/>
      <c r="C915" s="65"/>
      <c r="D915" s="65"/>
      <c r="E915" s="65"/>
      <c r="F915" s="65"/>
    </row>
    <row r="916" spans="1:6" ht="60">
      <c r="A916" s="3" t="s">
        <v>0</v>
      </c>
      <c r="B916" s="3" t="s">
        <v>1</v>
      </c>
      <c r="C916" s="3" t="s">
        <v>2</v>
      </c>
      <c r="D916" s="3" t="s">
        <v>6</v>
      </c>
      <c r="E916" s="3" t="s">
        <v>3</v>
      </c>
      <c r="F916" s="3" t="s">
        <v>4</v>
      </c>
    </row>
    <row r="917" spans="1:6">
      <c r="A917" s="12">
        <v>14</v>
      </c>
      <c r="B917" s="13">
        <v>3348</v>
      </c>
      <c r="C917" s="14">
        <f>MIN(B917)/B917*60*1</f>
        <v>60</v>
      </c>
      <c r="D917" s="15">
        <v>3</v>
      </c>
      <c r="E917" s="14">
        <v>40</v>
      </c>
      <c r="F917" s="21">
        <f>SUM(C917,E917)</f>
        <v>100</v>
      </c>
    </row>
    <row r="920" spans="1:6">
      <c r="A920" s="1"/>
      <c r="B920" s="2" t="s">
        <v>131</v>
      </c>
      <c r="C920" s="1"/>
      <c r="D920" s="1"/>
      <c r="E920" s="1"/>
      <c r="F920" s="1"/>
    </row>
    <row r="921" spans="1:6">
      <c r="A921" s="64" t="s">
        <v>228</v>
      </c>
      <c r="B921" s="65"/>
      <c r="C921" s="65"/>
      <c r="D921" s="65"/>
      <c r="E921" s="65"/>
      <c r="F921" s="65"/>
    </row>
    <row r="922" spans="1:6" ht="60">
      <c r="A922" s="3" t="s">
        <v>0</v>
      </c>
      <c r="B922" s="3" t="s">
        <v>1</v>
      </c>
      <c r="C922" s="3" t="s">
        <v>2</v>
      </c>
      <c r="D922" s="3" t="s">
        <v>6</v>
      </c>
      <c r="E922" s="3" t="s">
        <v>3</v>
      </c>
      <c r="F922" s="3" t="s">
        <v>4</v>
      </c>
    </row>
    <row r="923" spans="1:6">
      <c r="A923" s="12">
        <v>14</v>
      </c>
      <c r="B923" s="13">
        <v>604.79999999999995</v>
      </c>
      <c r="C923" s="14">
        <f>MIN(B923)/B923*60*1</f>
        <v>60</v>
      </c>
      <c r="D923" s="15">
        <v>3</v>
      </c>
      <c r="E923" s="14">
        <v>40</v>
      </c>
      <c r="F923" s="21">
        <f>SUM(C923,E923)</f>
        <v>100</v>
      </c>
    </row>
    <row r="926" spans="1:6">
      <c r="A926" s="1"/>
      <c r="B926" s="2" t="s">
        <v>132</v>
      </c>
      <c r="C926" s="1"/>
      <c r="D926" s="1"/>
      <c r="E926" s="1"/>
      <c r="F926" s="1"/>
    </row>
    <row r="927" spans="1:6">
      <c r="A927" s="64" t="s">
        <v>228</v>
      </c>
      <c r="B927" s="65"/>
      <c r="C927" s="65"/>
      <c r="D927" s="65"/>
      <c r="E927" s="65"/>
      <c r="F927" s="65"/>
    </row>
    <row r="928" spans="1:6" ht="60">
      <c r="A928" s="3" t="s">
        <v>0</v>
      </c>
      <c r="B928" s="3" t="s">
        <v>1</v>
      </c>
      <c r="C928" s="3" t="s">
        <v>2</v>
      </c>
      <c r="D928" s="3" t="s">
        <v>6</v>
      </c>
      <c r="E928" s="3" t="s">
        <v>3</v>
      </c>
      <c r="F928" s="3" t="s">
        <v>4</v>
      </c>
    </row>
    <row r="929" spans="1:6">
      <c r="A929" s="12">
        <v>14</v>
      </c>
      <c r="B929" s="13">
        <v>378</v>
      </c>
      <c r="C929" s="14">
        <f>MIN(B929)/B929*60*1</f>
        <v>60</v>
      </c>
      <c r="D929" s="15">
        <v>3</v>
      </c>
      <c r="E929" s="14">
        <v>40</v>
      </c>
      <c r="F929" s="21">
        <f>SUM(C929,E929)</f>
        <v>100</v>
      </c>
    </row>
    <row r="932" spans="1:6">
      <c r="A932" s="1"/>
      <c r="B932" s="2" t="s">
        <v>133</v>
      </c>
      <c r="C932" s="1"/>
      <c r="D932" s="1"/>
      <c r="E932" s="1"/>
      <c r="F932" s="1"/>
    </row>
    <row r="933" spans="1:6">
      <c r="A933" s="64" t="s">
        <v>228</v>
      </c>
      <c r="B933" s="65"/>
      <c r="C933" s="65"/>
      <c r="D933" s="65"/>
      <c r="E933" s="65"/>
      <c r="F933" s="65"/>
    </row>
    <row r="934" spans="1:6" ht="60">
      <c r="A934" s="3" t="s">
        <v>0</v>
      </c>
      <c r="B934" s="3" t="s">
        <v>1</v>
      </c>
      <c r="C934" s="3" t="s">
        <v>2</v>
      </c>
      <c r="D934" s="3" t="s">
        <v>6</v>
      </c>
      <c r="E934" s="3" t="s">
        <v>3</v>
      </c>
      <c r="F934" s="3" t="s">
        <v>4</v>
      </c>
    </row>
    <row r="935" spans="1:6">
      <c r="A935" s="12">
        <v>14</v>
      </c>
      <c r="B935" s="13">
        <v>2700</v>
      </c>
      <c r="C935" s="14">
        <f>MIN(B935)/B935*60*1</f>
        <v>60</v>
      </c>
      <c r="D935" s="15">
        <v>3</v>
      </c>
      <c r="E935" s="14">
        <v>40</v>
      </c>
      <c r="F935" s="21">
        <f>SUM(C935,E935)</f>
        <v>100</v>
      </c>
    </row>
    <row r="938" spans="1:6">
      <c r="A938" s="1"/>
      <c r="B938" s="2" t="s">
        <v>134</v>
      </c>
      <c r="C938" s="1"/>
      <c r="D938" s="1"/>
      <c r="E938" s="1"/>
      <c r="F938" s="1"/>
    </row>
    <row r="939" spans="1:6">
      <c r="A939" s="64" t="s">
        <v>228</v>
      </c>
      <c r="B939" s="65"/>
      <c r="C939" s="65"/>
      <c r="D939" s="65"/>
      <c r="E939" s="65"/>
      <c r="F939" s="65"/>
    </row>
    <row r="940" spans="1:6" ht="60">
      <c r="A940" s="3" t="s">
        <v>0</v>
      </c>
      <c r="B940" s="3" t="s">
        <v>1</v>
      </c>
      <c r="C940" s="3" t="s">
        <v>2</v>
      </c>
      <c r="D940" s="3" t="s">
        <v>6</v>
      </c>
      <c r="E940" s="3" t="s">
        <v>3</v>
      </c>
      <c r="F940" s="3" t="s">
        <v>4</v>
      </c>
    </row>
    <row r="941" spans="1:6">
      <c r="A941" s="12">
        <v>63</v>
      </c>
      <c r="B941" s="13">
        <v>216.22</v>
      </c>
      <c r="C941" s="14">
        <f>MIN(B941)/B941*60*1</f>
        <v>60</v>
      </c>
      <c r="D941" s="15">
        <v>3</v>
      </c>
      <c r="E941" s="14">
        <v>40</v>
      </c>
      <c r="F941" s="21">
        <f>SUM(C941,E941)</f>
        <v>100</v>
      </c>
    </row>
    <row r="944" spans="1:6">
      <c r="A944" s="1"/>
      <c r="B944" s="2" t="s">
        <v>135</v>
      </c>
      <c r="C944" s="1"/>
      <c r="D944" s="1"/>
      <c r="E944" s="1"/>
      <c r="F944" s="1"/>
    </row>
    <row r="945" spans="1:6">
      <c r="A945" s="64" t="s">
        <v>228</v>
      </c>
      <c r="B945" s="65"/>
      <c r="C945" s="65"/>
      <c r="D945" s="65"/>
      <c r="E945" s="65"/>
      <c r="F945" s="65"/>
    </row>
    <row r="946" spans="1:6" ht="60">
      <c r="A946" s="3" t="s">
        <v>0</v>
      </c>
      <c r="B946" s="3" t="s">
        <v>1</v>
      </c>
      <c r="C946" s="3" t="s">
        <v>2</v>
      </c>
      <c r="D946" s="3" t="s">
        <v>6</v>
      </c>
      <c r="E946" s="3" t="s">
        <v>3</v>
      </c>
      <c r="F946" s="3" t="s">
        <v>4</v>
      </c>
    </row>
    <row r="947" spans="1:6">
      <c r="A947" s="12">
        <v>43</v>
      </c>
      <c r="B947" s="13">
        <v>40392</v>
      </c>
      <c r="C947" s="14">
        <f>MIN(B947)/B947*60*1</f>
        <v>60</v>
      </c>
      <c r="D947" s="15">
        <v>3</v>
      </c>
      <c r="E947" s="14">
        <v>40</v>
      </c>
      <c r="F947" s="21">
        <f>SUM(C947,E947)</f>
        <v>100</v>
      </c>
    </row>
    <row r="950" spans="1:6">
      <c r="A950" s="1"/>
      <c r="B950" s="2" t="s">
        <v>136</v>
      </c>
      <c r="C950" s="1"/>
      <c r="D950" s="1"/>
      <c r="E950" s="1"/>
      <c r="F950" s="1"/>
    </row>
    <row r="951" spans="1:6">
      <c r="A951" s="64" t="s">
        <v>228</v>
      </c>
      <c r="B951" s="65"/>
      <c r="C951" s="65"/>
      <c r="D951" s="65"/>
      <c r="E951" s="65"/>
      <c r="F951" s="65"/>
    </row>
    <row r="952" spans="1:6" ht="60">
      <c r="A952" s="3" t="s">
        <v>0</v>
      </c>
      <c r="B952" s="3" t="s">
        <v>1</v>
      </c>
      <c r="C952" s="3" t="s">
        <v>2</v>
      </c>
      <c r="D952" s="3" t="s">
        <v>6</v>
      </c>
      <c r="E952" s="3" t="s">
        <v>3</v>
      </c>
      <c r="F952" s="3" t="s">
        <v>4</v>
      </c>
    </row>
    <row r="953" spans="1:6">
      <c r="A953" s="12">
        <v>34</v>
      </c>
      <c r="B953" s="13">
        <v>475.2</v>
      </c>
      <c r="C953" s="14">
        <f>MIN(B953)/B953*60*1</f>
        <v>60</v>
      </c>
      <c r="D953" s="15">
        <v>3</v>
      </c>
      <c r="E953" s="14">
        <v>40</v>
      </c>
      <c r="F953" s="21">
        <f>SUM(C953,E953)</f>
        <v>100</v>
      </c>
    </row>
    <row r="956" spans="1:6">
      <c r="A956" s="1"/>
      <c r="B956" s="2" t="s">
        <v>137</v>
      </c>
      <c r="C956" s="1"/>
      <c r="D956" s="1"/>
      <c r="E956" s="1"/>
      <c r="F956" s="1"/>
    </row>
    <row r="957" spans="1:6">
      <c r="A957" s="64" t="s">
        <v>228</v>
      </c>
      <c r="B957" s="65"/>
      <c r="C957" s="65"/>
      <c r="D957" s="65"/>
      <c r="E957" s="65"/>
      <c r="F957" s="65"/>
    </row>
    <row r="958" spans="1:6" ht="60">
      <c r="A958" s="3" t="s">
        <v>0</v>
      </c>
      <c r="B958" s="3" t="s">
        <v>1</v>
      </c>
      <c r="C958" s="3" t="s">
        <v>2</v>
      </c>
      <c r="D958" s="3" t="s">
        <v>6</v>
      </c>
      <c r="E958" s="3" t="s">
        <v>3</v>
      </c>
      <c r="F958" s="3" t="s">
        <v>4</v>
      </c>
    </row>
    <row r="959" spans="1:6">
      <c r="A959" s="12">
        <v>13</v>
      </c>
      <c r="B959" s="13">
        <v>183060</v>
      </c>
      <c r="C959" s="14">
        <f>MIN(B959)/B959*60*1</f>
        <v>60</v>
      </c>
      <c r="D959" s="15">
        <v>3</v>
      </c>
      <c r="E959" s="14">
        <v>40</v>
      </c>
      <c r="F959" s="21">
        <f>SUM(C959,E959)</f>
        <v>100</v>
      </c>
    </row>
    <row r="962" spans="1:6">
      <c r="A962" s="1"/>
      <c r="B962" s="2" t="s">
        <v>138</v>
      </c>
      <c r="C962" s="1"/>
      <c r="D962" s="1"/>
      <c r="E962" s="1"/>
      <c r="F962" s="1"/>
    </row>
    <row r="963" spans="1:6">
      <c r="A963" s="1"/>
      <c r="B963" s="1"/>
      <c r="C963" s="1"/>
      <c r="D963" s="1"/>
      <c r="E963" s="1"/>
      <c r="F963" s="1"/>
    </row>
    <row r="964" spans="1:6" ht="60">
      <c r="A964" s="3" t="s">
        <v>0</v>
      </c>
      <c r="B964" s="3" t="s">
        <v>1</v>
      </c>
      <c r="C964" s="3" t="s">
        <v>2</v>
      </c>
      <c r="D964" s="3" t="s">
        <v>6</v>
      </c>
      <c r="E964" s="3" t="s">
        <v>3</v>
      </c>
      <c r="F964" s="3" t="s">
        <v>4</v>
      </c>
    </row>
    <row r="965" spans="1:6">
      <c r="A965" s="8">
        <v>39</v>
      </c>
      <c r="B965" s="9">
        <v>1620</v>
      </c>
      <c r="C965" s="10">
        <f>MIN(B965:B966)/B965*60*1</f>
        <v>32.279999999999994</v>
      </c>
      <c r="D965" s="11">
        <v>3</v>
      </c>
      <c r="E965" s="10">
        <v>40</v>
      </c>
      <c r="F965" s="10">
        <f>SUM(C965,E965)</f>
        <v>72.28</v>
      </c>
    </row>
    <row r="966" spans="1:6">
      <c r="A966" s="12">
        <v>66</v>
      </c>
      <c r="B966" s="13">
        <v>871.56</v>
      </c>
      <c r="C966" s="14">
        <f>MIN(B965:B966)/B966*60*1</f>
        <v>60</v>
      </c>
      <c r="D966" s="15">
        <v>3</v>
      </c>
      <c r="E966" s="14">
        <v>40</v>
      </c>
      <c r="F966" s="21">
        <f>SUM(C966,E966)</f>
        <v>100</v>
      </c>
    </row>
    <row r="969" spans="1:6">
      <c r="A969" s="1"/>
      <c r="B969" s="2" t="s">
        <v>139</v>
      </c>
      <c r="C969" s="1"/>
      <c r="D969" s="1"/>
      <c r="E969" s="1"/>
      <c r="F969" s="1"/>
    </row>
    <row r="970" spans="1:6">
      <c r="A970" s="1"/>
      <c r="B970" s="1"/>
      <c r="C970" s="1"/>
      <c r="D970" s="1"/>
      <c r="E970" s="1"/>
      <c r="F970" s="1"/>
    </row>
    <row r="971" spans="1:6" ht="60">
      <c r="A971" s="3" t="s">
        <v>0</v>
      </c>
      <c r="B971" s="3" t="s">
        <v>1</v>
      </c>
      <c r="C971" s="3" t="s">
        <v>2</v>
      </c>
      <c r="D971" s="3" t="s">
        <v>6</v>
      </c>
      <c r="E971" s="3" t="s">
        <v>3</v>
      </c>
      <c r="F971" s="3" t="s">
        <v>4</v>
      </c>
    </row>
    <row r="972" spans="1:6">
      <c r="A972" s="8">
        <v>39</v>
      </c>
      <c r="B972" s="9">
        <v>1620</v>
      </c>
      <c r="C972" s="10">
        <f>MIN(B972:B973)/B972*60*1</f>
        <v>32.279999999999994</v>
      </c>
      <c r="D972" s="11">
        <v>3</v>
      </c>
      <c r="E972" s="10">
        <v>40</v>
      </c>
      <c r="F972" s="10">
        <f>SUM(C972,E972)</f>
        <v>72.28</v>
      </c>
    </row>
    <row r="973" spans="1:6">
      <c r="A973" s="12">
        <v>66</v>
      </c>
      <c r="B973" s="13">
        <v>871.56</v>
      </c>
      <c r="C973" s="14">
        <f>MIN(B972:B973)/B973*60*1</f>
        <v>60</v>
      </c>
      <c r="D973" s="15">
        <v>3</v>
      </c>
      <c r="E973" s="14">
        <v>40</v>
      </c>
      <c r="F973" s="21">
        <f>SUM(C973,E973)</f>
        <v>100</v>
      </c>
    </row>
    <row r="976" spans="1:6">
      <c r="A976" s="1"/>
      <c r="B976" s="2" t="s">
        <v>140</v>
      </c>
      <c r="C976" s="1"/>
      <c r="D976" s="1"/>
      <c r="E976" s="1"/>
      <c r="F976" s="1"/>
    </row>
    <row r="977" spans="1:6">
      <c r="A977" s="1"/>
      <c r="B977" s="1"/>
      <c r="C977" s="1"/>
      <c r="D977" s="1"/>
      <c r="E977" s="1"/>
      <c r="F977" s="1"/>
    </row>
    <row r="978" spans="1:6" ht="60">
      <c r="A978" s="3" t="s">
        <v>0</v>
      </c>
      <c r="B978" s="3" t="s">
        <v>1</v>
      </c>
      <c r="C978" s="3" t="s">
        <v>2</v>
      </c>
      <c r="D978" s="3" t="s">
        <v>6</v>
      </c>
      <c r="E978" s="3" t="s">
        <v>3</v>
      </c>
      <c r="F978" s="3" t="s">
        <v>4</v>
      </c>
    </row>
    <row r="979" spans="1:6">
      <c r="A979" s="8">
        <v>6</v>
      </c>
      <c r="B979" s="9">
        <v>1676.16</v>
      </c>
      <c r="C979" s="10">
        <f>MIN(B979:B981)/B979*60*1</f>
        <v>51.108247422680414</v>
      </c>
      <c r="D979" s="11">
        <v>3</v>
      </c>
      <c r="E979" s="10">
        <v>40</v>
      </c>
      <c r="F979" s="10">
        <f>SUM(C979,E979)</f>
        <v>91.108247422680421</v>
      </c>
    </row>
    <row r="980" spans="1:6">
      <c r="A980" s="8">
        <v>63</v>
      </c>
      <c r="B980" s="9">
        <v>1658.88</v>
      </c>
      <c r="C980" s="10">
        <f>MIN(B979:B981)/B980*60*1</f>
        <v>51.640624999999993</v>
      </c>
      <c r="D980" s="11">
        <v>3</v>
      </c>
      <c r="E980" s="10">
        <v>40</v>
      </c>
      <c r="F980" s="10">
        <f>SUM(C980,E980)</f>
        <v>91.640625</v>
      </c>
    </row>
    <row r="981" spans="1:6">
      <c r="A981" s="12">
        <v>69</v>
      </c>
      <c r="B981" s="13">
        <v>1427.76</v>
      </c>
      <c r="C981" s="14">
        <f>MIN(B979:B981)/B981*60*1</f>
        <v>60</v>
      </c>
      <c r="D981" s="15">
        <v>3</v>
      </c>
      <c r="E981" s="14">
        <v>40</v>
      </c>
      <c r="F981" s="21">
        <f>SUM(C981,E981)</f>
        <v>100</v>
      </c>
    </row>
    <row r="984" spans="1:6">
      <c r="A984" s="1"/>
      <c r="B984" s="2" t="s">
        <v>141</v>
      </c>
      <c r="C984" s="1"/>
      <c r="D984" s="1"/>
      <c r="E984" s="1"/>
      <c r="F984" s="1"/>
    </row>
    <row r="985" spans="1:6">
      <c r="A985" s="64" t="s">
        <v>228</v>
      </c>
      <c r="B985" s="65"/>
      <c r="C985" s="65"/>
      <c r="D985" s="65"/>
      <c r="E985" s="65"/>
      <c r="F985" s="65"/>
    </row>
    <row r="986" spans="1:6" ht="60">
      <c r="A986" s="3" t="s">
        <v>0</v>
      </c>
      <c r="B986" s="3" t="s">
        <v>1</v>
      </c>
      <c r="C986" s="3" t="s">
        <v>2</v>
      </c>
      <c r="D986" s="3" t="s">
        <v>6</v>
      </c>
      <c r="E986" s="3" t="s">
        <v>3</v>
      </c>
      <c r="F986" s="3" t="s">
        <v>4</v>
      </c>
    </row>
    <row r="987" spans="1:6">
      <c r="A987" s="12">
        <v>46</v>
      </c>
      <c r="B987" s="13">
        <v>2781</v>
      </c>
      <c r="C987" s="14">
        <f>MIN(B987)/B987*60*1</f>
        <v>60</v>
      </c>
      <c r="D987" s="15">
        <v>3</v>
      </c>
      <c r="E987" s="14">
        <v>40</v>
      </c>
      <c r="F987" s="21">
        <f>SUM(C987,E987)</f>
        <v>100</v>
      </c>
    </row>
    <row r="990" spans="1:6">
      <c r="A990" s="1"/>
      <c r="B990" s="2" t="s">
        <v>142</v>
      </c>
      <c r="C990" s="1"/>
      <c r="D990" s="1"/>
      <c r="E990" s="1"/>
      <c r="F990" s="1"/>
    </row>
    <row r="991" spans="1:6">
      <c r="A991" s="64" t="s">
        <v>228</v>
      </c>
      <c r="B991" s="65"/>
      <c r="C991" s="65"/>
      <c r="D991" s="65"/>
      <c r="E991" s="65"/>
      <c r="F991" s="65"/>
    </row>
    <row r="992" spans="1:6" ht="60">
      <c r="A992" s="3" t="s">
        <v>0</v>
      </c>
      <c r="B992" s="3" t="s">
        <v>1</v>
      </c>
      <c r="C992" s="3" t="s">
        <v>2</v>
      </c>
      <c r="D992" s="3" t="s">
        <v>6</v>
      </c>
      <c r="E992" s="3" t="s">
        <v>3</v>
      </c>
      <c r="F992" s="3" t="s">
        <v>4</v>
      </c>
    </row>
    <row r="993" spans="1:6">
      <c r="A993" s="12">
        <v>61</v>
      </c>
      <c r="B993" s="13">
        <v>6134.4</v>
      </c>
      <c r="C993" s="14">
        <f>MIN(B993)/B993*60*1</f>
        <v>60</v>
      </c>
      <c r="D993" s="15">
        <v>3</v>
      </c>
      <c r="E993" s="14">
        <v>40</v>
      </c>
      <c r="F993" s="21">
        <f>SUM(C993,E993)</f>
        <v>100</v>
      </c>
    </row>
    <row r="997" spans="1:6">
      <c r="A997" s="1"/>
      <c r="B997" s="2" t="s">
        <v>143</v>
      </c>
      <c r="C997" s="1"/>
      <c r="D997" s="1"/>
      <c r="E997" s="1"/>
      <c r="F997" s="1"/>
    </row>
    <row r="998" spans="1:6">
      <c r="A998" s="1"/>
      <c r="B998" s="1"/>
      <c r="C998" s="1"/>
      <c r="D998" s="1"/>
      <c r="E998" s="1"/>
      <c r="F998" s="1"/>
    </row>
    <row r="999" spans="1:6" ht="60">
      <c r="A999" s="3" t="s">
        <v>0</v>
      </c>
      <c r="B999" s="3" t="s">
        <v>1</v>
      </c>
      <c r="C999" s="3" t="s">
        <v>2</v>
      </c>
      <c r="D999" s="3" t="s">
        <v>6</v>
      </c>
      <c r="E999" s="3" t="s">
        <v>3</v>
      </c>
      <c r="F999" s="3" t="s">
        <v>4</v>
      </c>
    </row>
    <row r="1000" spans="1:6">
      <c r="A1000" s="4">
        <v>40</v>
      </c>
      <c r="B1000" s="5">
        <v>1080</v>
      </c>
      <c r="C1000" s="6">
        <f>MIN(B1000:B1001)/B1000*60*1</f>
        <v>60</v>
      </c>
      <c r="D1000" s="7">
        <v>3</v>
      </c>
      <c r="E1000" s="6">
        <v>40</v>
      </c>
      <c r="F1000" s="20">
        <f>SUM(C1000,E1000)</f>
        <v>100</v>
      </c>
    </row>
    <row r="1001" spans="1:6">
      <c r="A1001" s="8">
        <v>63</v>
      </c>
      <c r="B1001" s="9">
        <v>2138.4</v>
      </c>
      <c r="C1001" s="10">
        <f>MIN(B1000:B1001)/B1001*60*1</f>
        <v>30.303030303030305</v>
      </c>
      <c r="D1001" s="11">
        <v>3</v>
      </c>
      <c r="E1001" s="10">
        <v>40</v>
      </c>
      <c r="F1001" s="10">
        <f>SUM(C1001,E1001)</f>
        <v>70.303030303030312</v>
      </c>
    </row>
    <row r="1004" spans="1:6">
      <c r="A1004" s="1"/>
      <c r="B1004" s="2" t="s">
        <v>144</v>
      </c>
      <c r="C1004" s="1"/>
      <c r="D1004" s="1"/>
      <c r="E1004" s="1"/>
      <c r="F1004" s="1"/>
    </row>
    <row r="1005" spans="1:6">
      <c r="A1005" s="1"/>
      <c r="B1005" s="1"/>
      <c r="C1005" s="1"/>
      <c r="D1005" s="1"/>
      <c r="E1005" s="1"/>
      <c r="F1005" s="1"/>
    </row>
    <row r="1006" spans="1:6" ht="60">
      <c r="A1006" s="3" t="s">
        <v>0</v>
      </c>
      <c r="B1006" s="3" t="s">
        <v>1</v>
      </c>
      <c r="C1006" s="3" t="s">
        <v>2</v>
      </c>
      <c r="D1006" s="3" t="s">
        <v>6</v>
      </c>
      <c r="E1006" s="3" t="s">
        <v>3</v>
      </c>
      <c r="F1006" s="3" t="s">
        <v>4</v>
      </c>
    </row>
    <row r="1007" spans="1:6">
      <c r="A1007" s="8">
        <v>13</v>
      </c>
      <c r="B1007" s="9">
        <v>1555.2</v>
      </c>
      <c r="C1007" s="10">
        <f>MIN(B1007:B1011)/B1007*60*1</f>
        <v>22</v>
      </c>
      <c r="D1007" s="11">
        <v>3</v>
      </c>
      <c r="E1007" s="10">
        <v>40</v>
      </c>
      <c r="F1007" s="10">
        <f>SUM(C1007,E1007)</f>
        <v>62</v>
      </c>
    </row>
    <row r="1008" spans="1:6">
      <c r="A1008" s="8">
        <v>27</v>
      </c>
      <c r="B1008" s="9">
        <v>1658.88</v>
      </c>
      <c r="C1008" s="10">
        <f>MIN(B1007:B1011)/B1008*60*1</f>
        <v>20.625</v>
      </c>
      <c r="D1008" s="11">
        <v>3</v>
      </c>
      <c r="E1008" s="10">
        <v>40</v>
      </c>
      <c r="F1008" s="10">
        <f>SUM(C1008,E1008)</f>
        <v>60.625</v>
      </c>
    </row>
    <row r="1009" spans="1:6">
      <c r="A1009" s="12">
        <v>40</v>
      </c>
      <c r="B1009" s="13">
        <v>570.24</v>
      </c>
      <c r="C1009" s="14">
        <f>MIN(B1007:B1011)/B1009*60*1</f>
        <v>60</v>
      </c>
      <c r="D1009" s="15">
        <v>3</v>
      </c>
      <c r="E1009" s="14">
        <v>40</v>
      </c>
      <c r="F1009" s="21">
        <f>SUM(C1009,E1009)</f>
        <v>100</v>
      </c>
    </row>
    <row r="1010" spans="1:6">
      <c r="A1010" s="8">
        <v>48</v>
      </c>
      <c r="B1010" s="9">
        <v>984.96</v>
      </c>
      <c r="C1010" s="10">
        <f>MIN(B1007:B1011)/B1010*60*1</f>
        <v>34.736842105263158</v>
      </c>
      <c r="D1010" s="11">
        <v>3</v>
      </c>
      <c r="E1010" s="10">
        <v>40</v>
      </c>
      <c r="F1010" s="10">
        <f>SUM(C1010,E1010)</f>
        <v>74.73684210526315</v>
      </c>
    </row>
    <row r="1011" spans="1:6">
      <c r="A1011" s="8">
        <v>63</v>
      </c>
      <c r="B1011" s="9">
        <v>660.96</v>
      </c>
      <c r="C1011" s="10">
        <f>MIN(B1007:B1011)/B1011*60*1</f>
        <v>51.764705882352935</v>
      </c>
      <c r="D1011" s="11">
        <v>3</v>
      </c>
      <c r="E1011" s="10">
        <v>40</v>
      </c>
      <c r="F1011" s="10">
        <f t="shared" ref="F1011" si="13">SUM(C1011,E1011)</f>
        <v>91.764705882352928</v>
      </c>
    </row>
    <row r="1014" spans="1:6">
      <c r="A1014" s="1"/>
      <c r="B1014" s="2" t="s">
        <v>145</v>
      </c>
      <c r="C1014" s="1"/>
      <c r="D1014" s="1"/>
      <c r="E1014" s="1"/>
      <c r="F1014" s="1"/>
    </row>
    <row r="1015" spans="1:6">
      <c r="A1015" s="1"/>
      <c r="B1015" s="1"/>
      <c r="C1015" s="1"/>
      <c r="D1015" s="1"/>
      <c r="E1015" s="1"/>
      <c r="F1015" s="1"/>
    </row>
    <row r="1016" spans="1:6" ht="60">
      <c r="A1016" s="3" t="s">
        <v>0</v>
      </c>
      <c r="B1016" s="3" t="s">
        <v>1</v>
      </c>
      <c r="C1016" s="3" t="s">
        <v>2</v>
      </c>
      <c r="D1016" s="3" t="s">
        <v>6</v>
      </c>
      <c r="E1016" s="3" t="s">
        <v>3</v>
      </c>
      <c r="F1016" s="3" t="s">
        <v>4</v>
      </c>
    </row>
    <row r="1017" spans="1:6">
      <c r="A1017" s="8">
        <v>13</v>
      </c>
      <c r="B1017" s="9">
        <v>1620</v>
      </c>
      <c r="C1017" s="10">
        <f>MIN(B1017:B1019)/B1017*60*1</f>
        <v>18</v>
      </c>
      <c r="D1017" s="11">
        <v>3</v>
      </c>
      <c r="E1017" s="10">
        <v>40</v>
      </c>
      <c r="F1017" s="10">
        <f>SUM(C1017,E1017)</f>
        <v>58</v>
      </c>
    </row>
    <row r="1018" spans="1:6">
      <c r="A1018" s="8">
        <v>14</v>
      </c>
      <c r="B1018" s="9">
        <v>1377</v>
      </c>
      <c r="C1018" s="10">
        <f>MIN(B1017:B1019)/B1018*60*1</f>
        <v>21.176470588235297</v>
      </c>
      <c r="D1018" s="11">
        <v>3</v>
      </c>
      <c r="E1018" s="10">
        <v>40</v>
      </c>
      <c r="F1018" s="10">
        <f>SUM(C1018,E1018)</f>
        <v>61.176470588235297</v>
      </c>
    </row>
    <row r="1019" spans="1:6">
      <c r="A1019" s="12">
        <v>63</v>
      </c>
      <c r="B1019" s="13">
        <v>486</v>
      </c>
      <c r="C1019" s="14">
        <f>MIN(B1017:B1019)/B1019*60*1</f>
        <v>60</v>
      </c>
      <c r="D1019" s="15">
        <v>3</v>
      </c>
      <c r="E1019" s="14">
        <v>40</v>
      </c>
      <c r="F1019" s="21">
        <f>SUM(C1019,E1019)</f>
        <v>100</v>
      </c>
    </row>
    <row r="1022" spans="1:6">
      <c r="A1022" s="1"/>
      <c r="B1022" s="2" t="s">
        <v>146</v>
      </c>
      <c r="C1022" s="1"/>
      <c r="D1022" s="1"/>
      <c r="E1022" s="1"/>
      <c r="F1022" s="1"/>
    </row>
    <row r="1023" spans="1:6">
      <c r="A1023" s="1"/>
      <c r="B1023" s="1"/>
      <c r="C1023" s="1"/>
      <c r="D1023" s="1"/>
      <c r="E1023" s="1"/>
      <c r="F1023" s="1"/>
    </row>
    <row r="1024" spans="1:6" ht="60">
      <c r="A1024" s="3" t="s">
        <v>0</v>
      </c>
      <c r="B1024" s="3" t="s">
        <v>1</v>
      </c>
      <c r="C1024" s="3" t="s">
        <v>2</v>
      </c>
      <c r="D1024" s="3" t="s">
        <v>6</v>
      </c>
      <c r="E1024" s="3" t="s">
        <v>3</v>
      </c>
      <c r="F1024" s="3" t="s">
        <v>4</v>
      </c>
    </row>
    <row r="1025" spans="1:6">
      <c r="A1025" s="8">
        <v>12</v>
      </c>
      <c r="B1025" s="9">
        <v>2376</v>
      </c>
      <c r="C1025" s="10">
        <f>MIN(B1025:B1029)/B1025*60*1</f>
        <v>22.90909090909091</v>
      </c>
      <c r="D1025" s="11">
        <v>3</v>
      </c>
      <c r="E1025" s="10">
        <v>40</v>
      </c>
      <c r="F1025" s="10">
        <f>SUM(C1025,E1025)</f>
        <v>62.909090909090907</v>
      </c>
    </row>
    <row r="1026" spans="1:6">
      <c r="A1026" s="8">
        <v>13</v>
      </c>
      <c r="B1026" s="9">
        <v>4320</v>
      </c>
      <c r="C1026" s="10">
        <f>MIN(B1025:B1029)/B1026*60*1</f>
        <v>12.600000000000001</v>
      </c>
      <c r="D1026" s="11">
        <v>3</v>
      </c>
      <c r="E1026" s="10">
        <v>40</v>
      </c>
      <c r="F1026" s="10">
        <f>SUM(C1026,E1026)</f>
        <v>52.6</v>
      </c>
    </row>
    <row r="1027" spans="1:6">
      <c r="A1027" s="8">
        <v>27</v>
      </c>
      <c r="B1027" s="9">
        <v>3088.8</v>
      </c>
      <c r="C1027" s="10">
        <f>MIN(B1025:B1029)/B1027*60*1</f>
        <v>17.622377622377623</v>
      </c>
      <c r="D1027" s="11">
        <v>3</v>
      </c>
      <c r="E1027" s="10">
        <v>40</v>
      </c>
      <c r="F1027" s="10">
        <f>SUM(C1027,E1027)</f>
        <v>57.622377622377627</v>
      </c>
    </row>
    <row r="1028" spans="1:6">
      <c r="A1028" s="8">
        <v>63</v>
      </c>
      <c r="B1028" s="9">
        <v>1296</v>
      </c>
      <c r="C1028" s="10">
        <f>MIN(B1025:B1029)/B1028*60*1</f>
        <v>42.000000000000007</v>
      </c>
      <c r="D1028" s="11">
        <v>3</v>
      </c>
      <c r="E1028" s="10">
        <v>40</v>
      </c>
      <c r="F1028" s="10">
        <f>SUM(C1028,E1028)</f>
        <v>82</v>
      </c>
    </row>
    <row r="1029" spans="1:6">
      <c r="A1029" s="12">
        <v>69</v>
      </c>
      <c r="B1029" s="13">
        <v>907.2</v>
      </c>
      <c r="C1029" s="14">
        <f>MIN(B1025:B1029)/B1029*60*1</f>
        <v>60</v>
      </c>
      <c r="D1029" s="15">
        <v>3</v>
      </c>
      <c r="E1029" s="14">
        <v>40</v>
      </c>
      <c r="F1029" s="21">
        <f t="shared" ref="F1029" si="14">SUM(C1029,E1029)</f>
        <v>100</v>
      </c>
    </row>
    <row r="1032" spans="1:6">
      <c r="A1032" s="1"/>
      <c r="B1032" s="2" t="s">
        <v>147</v>
      </c>
      <c r="C1032" s="1"/>
      <c r="D1032" s="1"/>
      <c r="E1032" s="1"/>
      <c r="F1032" s="1"/>
    </row>
    <row r="1033" spans="1:6">
      <c r="A1033" s="64" t="s">
        <v>228</v>
      </c>
      <c r="B1033" s="65"/>
      <c r="C1033" s="65"/>
      <c r="D1033" s="65"/>
      <c r="E1033" s="65"/>
      <c r="F1033" s="65"/>
    </row>
    <row r="1034" spans="1:6" ht="60">
      <c r="A1034" s="3" t="s">
        <v>0</v>
      </c>
      <c r="B1034" s="3" t="s">
        <v>1</v>
      </c>
      <c r="C1034" s="3" t="s">
        <v>2</v>
      </c>
      <c r="D1034" s="3" t="s">
        <v>6</v>
      </c>
      <c r="E1034" s="3" t="s">
        <v>3</v>
      </c>
      <c r="F1034" s="3" t="s">
        <v>4</v>
      </c>
    </row>
    <row r="1035" spans="1:6">
      <c r="A1035" s="12">
        <v>63</v>
      </c>
      <c r="B1035" s="13">
        <v>64.8</v>
      </c>
      <c r="C1035" s="14">
        <f>MIN(B1035)/B1035*60*1</f>
        <v>60</v>
      </c>
      <c r="D1035" s="15">
        <v>3</v>
      </c>
      <c r="E1035" s="14">
        <v>40</v>
      </c>
      <c r="F1035" s="21">
        <f>SUM(C1035,E1035)</f>
        <v>100</v>
      </c>
    </row>
    <row r="1038" spans="1:6">
      <c r="A1038" s="1"/>
      <c r="B1038" s="2" t="s">
        <v>148</v>
      </c>
      <c r="C1038" s="1"/>
      <c r="D1038" s="1"/>
      <c r="E1038" s="1"/>
      <c r="F1038" s="1"/>
    </row>
    <row r="1039" spans="1:6">
      <c r="A1039" s="64" t="s">
        <v>228</v>
      </c>
      <c r="B1039" s="65"/>
      <c r="C1039" s="65"/>
      <c r="D1039" s="65"/>
      <c r="E1039" s="65"/>
      <c r="F1039" s="65"/>
    </row>
    <row r="1040" spans="1:6" ht="60">
      <c r="A1040" s="3" t="s">
        <v>0</v>
      </c>
      <c r="B1040" s="3" t="s">
        <v>1</v>
      </c>
      <c r="C1040" s="3" t="s">
        <v>2</v>
      </c>
      <c r="D1040" s="3" t="s">
        <v>6</v>
      </c>
      <c r="E1040" s="3" t="s">
        <v>3</v>
      </c>
      <c r="F1040" s="3" t="s">
        <v>4</v>
      </c>
    </row>
    <row r="1041" spans="1:6">
      <c r="A1041" s="12">
        <v>14</v>
      </c>
      <c r="B1041" s="13">
        <v>151.19999999999999</v>
      </c>
      <c r="C1041" s="14">
        <f>MIN(B1041)/B1041*60*1</f>
        <v>60</v>
      </c>
      <c r="D1041" s="15">
        <v>3</v>
      </c>
      <c r="E1041" s="14">
        <v>40</v>
      </c>
      <c r="F1041" s="21">
        <f>SUM(C1041,E1041)</f>
        <v>100</v>
      </c>
    </row>
    <row r="1044" spans="1:6">
      <c r="A1044" s="1"/>
      <c r="B1044" s="2" t="s">
        <v>149</v>
      </c>
      <c r="C1044" s="1"/>
      <c r="D1044" s="1"/>
      <c r="E1044" s="1"/>
      <c r="F1044" s="1"/>
    </row>
    <row r="1045" spans="1:6">
      <c r="A1045" s="64" t="s">
        <v>228</v>
      </c>
      <c r="B1045" s="65"/>
      <c r="C1045" s="65"/>
      <c r="D1045" s="65"/>
      <c r="E1045" s="65"/>
      <c r="F1045" s="65"/>
    </row>
    <row r="1046" spans="1:6" ht="60">
      <c r="A1046" s="3" t="s">
        <v>0</v>
      </c>
      <c r="B1046" s="3" t="s">
        <v>1</v>
      </c>
      <c r="C1046" s="3" t="s">
        <v>2</v>
      </c>
      <c r="D1046" s="3" t="s">
        <v>6</v>
      </c>
      <c r="E1046" s="3" t="s">
        <v>3</v>
      </c>
      <c r="F1046" s="3" t="s">
        <v>4</v>
      </c>
    </row>
    <row r="1047" spans="1:6">
      <c r="A1047" s="12">
        <v>38</v>
      </c>
      <c r="B1047" s="13">
        <v>8100</v>
      </c>
      <c r="C1047" s="14">
        <f>MIN(B1047)/B1047*60*1</f>
        <v>60</v>
      </c>
      <c r="D1047" s="15">
        <v>5</v>
      </c>
      <c r="E1047" s="30">
        <v>0</v>
      </c>
      <c r="F1047" s="21">
        <f>SUM(C1047,E1047)</f>
        <v>60</v>
      </c>
    </row>
    <row r="1049" spans="1:6">
      <c r="A1049" s="1"/>
      <c r="B1049" s="2" t="s">
        <v>150</v>
      </c>
      <c r="C1049" s="1"/>
      <c r="D1049" s="1"/>
      <c r="E1049" s="1"/>
      <c r="F1049" s="1"/>
    </row>
    <row r="1050" spans="1:6">
      <c r="A1050" s="64" t="s">
        <v>228</v>
      </c>
      <c r="B1050" s="65"/>
      <c r="C1050" s="65"/>
      <c r="D1050" s="65"/>
      <c r="E1050" s="65"/>
      <c r="F1050" s="65"/>
    </row>
    <row r="1051" spans="1:6" ht="60">
      <c r="A1051" s="3" t="s">
        <v>0</v>
      </c>
      <c r="B1051" s="3" t="s">
        <v>1</v>
      </c>
      <c r="C1051" s="3" t="s">
        <v>2</v>
      </c>
      <c r="D1051" s="3" t="s">
        <v>6</v>
      </c>
      <c r="E1051" s="3" t="s">
        <v>3</v>
      </c>
      <c r="F1051" s="3" t="s">
        <v>4</v>
      </c>
    </row>
    <row r="1052" spans="1:6">
      <c r="A1052" s="12">
        <v>38</v>
      </c>
      <c r="B1052" s="13">
        <v>45014.400000000001</v>
      </c>
      <c r="C1052" s="14">
        <f>MIN(B1052)/B1052*60*1</f>
        <v>60</v>
      </c>
      <c r="D1052" s="15">
        <v>5</v>
      </c>
      <c r="E1052" s="30">
        <v>0</v>
      </c>
      <c r="F1052" s="21">
        <f>SUM(C1052,E1052)</f>
        <v>60</v>
      </c>
    </row>
    <row r="1055" spans="1:6">
      <c r="A1055" s="1"/>
      <c r="B1055" s="2" t="s">
        <v>151</v>
      </c>
      <c r="C1055" s="1"/>
      <c r="D1055" s="1"/>
      <c r="E1055" s="1"/>
      <c r="F1055" s="1"/>
    </row>
    <row r="1056" spans="1:6">
      <c r="A1056" s="1"/>
      <c r="B1056" s="1"/>
      <c r="C1056" s="1"/>
      <c r="D1056" s="1"/>
      <c r="E1056" s="1"/>
      <c r="F1056" s="1"/>
    </row>
    <row r="1057" spans="1:6" ht="60">
      <c r="A1057" s="3" t="s">
        <v>0</v>
      </c>
      <c r="B1057" s="3" t="s">
        <v>1</v>
      </c>
      <c r="C1057" s="3" t="s">
        <v>2</v>
      </c>
      <c r="D1057" s="3" t="s">
        <v>6</v>
      </c>
      <c r="E1057" s="3" t="s">
        <v>3</v>
      </c>
      <c r="F1057" s="3" t="s">
        <v>4</v>
      </c>
    </row>
    <row r="1058" spans="1:6">
      <c r="A1058" s="8">
        <v>63</v>
      </c>
      <c r="B1058" s="9">
        <v>1188</v>
      </c>
      <c r="C1058" s="10">
        <f>MIN(B1058:B1059)/B1058*60*1</f>
        <v>54.545454545454547</v>
      </c>
      <c r="D1058" s="11">
        <v>3</v>
      </c>
      <c r="E1058" s="10">
        <v>40</v>
      </c>
      <c r="F1058" s="10">
        <f>SUM(C1058,E1058)</f>
        <v>94.545454545454547</v>
      </c>
    </row>
    <row r="1059" spans="1:6">
      <c r="A1059" s="12">
        <v>69</v>
      </c>
      <c r="B1059" s="13">
        <v>1080</v>
      </c>
      <c r="C1059" s="14">
        <f>MIN(B1058:B1059)/B1059*60*1</f>
        <v>60</v>
      </c>
      <c r="D1059" s="15">
        <v>3</v>
      </c>
      <c r="E1059" s="14">
        <v>40</v>
      </c>
      <c r="F1059" s="21">
        <f>SUM(C1059,E1059)</f>
        <v>100</v>
      </c>
    </row>
    <row r="1062" spans="1:6">
      <c r="A1062" s="1"/>
      <c r="B1062" s="2" t="s">
        <v>152</v>
      </c>
      <c r="C1062" s="1"/>
      <c r="D1062" s="1"/>
      <c r="E1062" s="1"/>
      <c r="F1062" s="1"/>
    </row>
    <row r="1063" spans="1:6">
      <c r="A1063" s="1"/>
      <c r="B1063" s="1"/>
      <c r="C1063" s="1"/>
      <c r="D1063" s="1"/>
      <c r="E1063" s="1"/>
      <c r="F1063" s="1"/>
    </row>
    <row r="1064" spans="1:6" ht="60">
      <c r="A1064" s="3" t="s">
        <v>0</v>
      </c>
      <c r="B1064" s="3" t="s">
        <v>1</v>
      </c>
      <c r="C1064" s="3" t="s">
        <v>2</v>
      </c>
      <c r="D1064" s="3" t="s">
        <v>6</v>
      </c>
      <c r="E1064" s="3" t="s">
        <v>3</v>
      </c>
      <c r="F1064" s="3" t="s">
        <v>4</v>
      </c>
    </row>
    <row r="1065" spans="1:6">
      <c r="A1065" s="8">
        <v>25</v>
      </c>
      <c r="B1065" s="9">
        <v>1296</v>
      </c>
      <c r="C1065" s="10">
        <f>MIN(B1065:B1071)/B1065*60*1</f>
        <v>55.999999999999993</v>
      </c>
      <c r="D1065" s="11">
        <v>1</v>
      </c>
      <c r="E1065" s="10">
        <v>40</v>
      </c>
      <c r="F1065" s="10">
        <f>SUM(C1065,E1065)</f>
        <v>96</v>
      </c>
    </row>
    <row r="1066" spans="1:6">
      <c r="A1066" s="8">
        <v>27</v>
      </c>
      <c r="B1066" s="9">
        <v>2332.8000000000002</v>
      </c>
      <c r="C1066" s="10">
        <f>MIN(B1065:B1071)/B1066*60*1</f>
        <v>31.111111111111111</v>
      </c>
      <c r="D1066" s="11">
        <v>3</v>
      </c>
      <c r="E1066" s="10">
        <v>40</v>
      </c>
      <c r="F1066" s="10">
        <f>SUM(C1066,E1066)</f>
        <v>71.111111111111114</v>
      </c>
    </row>
    <row r="1067" spans="1:6">
      <c r="A1067" s="8">
        <v>29</v>
      </c>
      <c r="B1067" s="9">
        <v>2151.36</v>
      </c>
      <c r="C1067" s="10">
        <f>MIN(B1065:B1071)/B1067*60*1</f>
        <v>33.734939759036138</v>
      </c>
      <c r="D1067" s="11">
        <v>3</v>
      </c>
      <c r="E1067" s="10">
        <v>40</v>
      </c>
      <c r="F1067" s="10">
        <f>SUM(C1067,E1067)</f>
        <v>73.734939759036138</v>
      </c>
    </row>
    <row r="1068" spans="1:6">
      <c r="A1068" s="8">
        <v>33</v>
      </c>
      <c r="B1068" s="9">
        <v>2108.16</v>
      </c>
      <c r="C1068" s="10">
        <f>MIN(B1065:B1071)/B1068*60*1</f>
        <v>34.42622950819672</v>
      </c>
      <c r="D1068" s="11">
        <v>3</v>
      </c>
      <c r="E1068" s="10">
        <v>40</v>
      </c>
      <c r="F1068" s="10">
        <f>SUM(C1068,E1068)</f>
        <v>74.426229508196712</v>
      </c>
    </row>
    <row r="1069" spans="1:6">
      <c r="A1069" s="8">
        <v>36</v>
      </c>
      <c r="B1069" s="9">
        <v>2246.4</v>
      </c>
      <c r="C1069" s="10">
        <f>MIN(B1065:B1071)/B1069*60*1</f>
        <v>32.307692307692307</v>
      </c>
      <c r="D1069" s="11">
        <v>2</v>
      </c>
      <c r="E1069" s="10">
        <v>40</v>
      </c>
      <c r="F1069" s="10">
        <f t="shared" ref="F1069" si="15">SUM(C1069,E1069)</f>
        <v>72.307692307692307</v>
      </c>
    </row>
    <row r="1070" spans="1:6">
      <c r="A1070" s="8">
        <v>43</v>
      </c>
      <c r="B1070" s="9">
        <v>2868.48</v>
      </c>
      <c r="C1070" s="10">
        <f>MIN(B1065:B1071)/B1070*60*1</f>
        <v>25.301204819277107</v>
      </c>
      <c r="D1070" s="11">
        <v>3</v>
      </c>
      <c r="E1070" s="10">
        <v>40</v>
      </c>
      <c r="F1070" s="10">
        <f t="shared" ref="F1070" si="16">SUM(C1070,E1070)</f>
        <v>65.301204819277103</v>
      </c>
    </row>
    <row r="1071" spans="1:6">
      <c r="A1071" s="12">
        <v>63</v>
      </c>
      <c r="B1071" s="13">
        <v>1209.5999999999999</v>
      </c>
      <c r="C1071" s="14">
        <f>MIN(B1065:B1071)/B1071*60*1</f>
        <v>60</v>
      </c>
      <c r="D1071" s="15">
        <v>3</v>
      </c>
      <c r="E1071" s="14">
        <v>40</v>
      </c>
      <c r="F1071" s="21">
        <f t="shared" ref="F1071" si="17">SUM(C1071,E1071)</f>
        <v>100</v>
      </c>
    </row>
    <row r="1074" spans="1:6">
      <c r="A1074" s="1"/>
      <c r="B1074" s="2" t="s">
        <v>153</v>
      </c>
      <c r="C1074" s="1"/>
      <c r="D1074" s="1"/>
      <c r="E1074" s="1"/>
      <c r="F1074" s="1"/>
    </row>
    <row r="1075" spans="1:6">
      <c r="A1075" s="64" t="s">
        <v>228</v>
      </c>
      <c r="B1075" s="65"/>
      <c r="C1075" s="65"/>
      <c r="D1075" s="65"/>
      <c r="E1075" s="65"/>
      <c r="F1075" s="65"/>
    </row>
    <row r="1076" spans="1:6" ht="60">
      <c r="A1076" s="3" t="s">
        <v>0</v>
      </c>
      <c r="B1076" s="3" t="s">
        <v>1</v>
      </c>
      <c r="C1076" s="3" t="s">
        <v>2</v>
      </c>
      <c r="D1076" s="3" t="s">
        <v>6</v>
      </c>
      <c r="E1076" s="3" t="s">
        <v>3</v>
      </c>
      <c r="F1076" s="3" t="s">
        <v>4</v>
      </c>
    </row>
    <row r="1077" spans="1:6">
      <c r="A1077" s="12">
        <v>25</v>
      </c>
      <c r="B1077" s="13">
        <v>2376</v>
      </c>
      <c r="C1077" s="14">
        <f>MIN(B1077)/B1077*60*1</f>
        <v>60</v>
      </c>
      <c r="D1077" s="15">
        <v>1</v>
      </c>
      <c r="E1077" s="14">
        <v>40</v>
      </c>
      <c r="F1077" s="21">
        <f>SUM(C1077,E1077)</f>
        <v>100</v>
      </c>
    </row>
    <row r="1080" spans="1:6">
      <c r="A1080" s="1"/>
      <c r="B1080" s="2" t="s">
        <v>154</v>
      </c>
      <c r="C1080" s="1"/>
      <c r="D1080" s="1"/>
      <c r="E1080" s="1"/>
      <c r="F1080" s="1"/>
    </row>
    <row r="1081" spans="1:6">
      <c r="A1081" s="64" t="s">
        <v>228</v>
      </c>
      <c r="B1081" s="65"/>
      <c r="C1081" s="65"/>
      <c r="D1081" s="65"/>
      <c r="E1081" s="65"/>
      <c r="F1081" s="65"/>
    </row>
    <row r="1082" spans="1:6" ht="60">
      <c r="A1082" s="3" t="s">
        <v>0</v>
      </c>
      <c r="B1082" s="3" t="s">
        <v>1</v>
      </c>
      <c r="C1082" s="3" t="s">
        <v>2</v>
      </c>
      <c r="D1082" s="3" t="s">
        <v>6</v>
      </c>
      <c r="E1082" s="3" t="s">
        <v>3</v>
      </c>
      <c r="F1082" s="3" t="s">
        <v>4</v>
      </c>
    </row>
    <row r="1083" spans="1:6">
      <c r="A1083" s="12">
        <v>13</v>
      </c>
      <c r="B1083" s="13">
        <v>648</v>
      </c>
      <c r="C1083" s="14">
        <f>MIN(B1083)/B1083*60*1</f>
        <v>60</v>
      </c>
      <c r="D1083" s="15">
        <v>3</v>
      </c>
      <c r="E1083" s="14">
        <v>40</v>
      </c>
      <c r="F1083" s="21">
        <f>SUM(C1083,E1083)</f>
        <v>100</v>
      </c>
    </row>
    <row r="1086" spans="1:6">
      <c r="A1086" s="1"/>
      <c r="B1086" s="2" t="s">
        <v>155</v>
      </c>
      <c r="C1086" s="1"/>
      <c r="D1086" s="1"/>
      <c r="E1086" s="1"/>
      <c r="F1086" s="1"/>
    </row>
    <row r="1087" spans="1:6">
      <c r="A1087" s="1"/>
      <c r="B1087" s="1"/>
      <c r="C1087" s="1"/>
      <c r="D1087" s="1"/>
      <c r="E1087" s="1"/>
      <c r="F1087" s="1"/>
    </row>
    <row r="1088" spans="1:6" ht="60">
      <c r="A1088" s="3" t="s">
        <v>0</v>
      </c>
      <c r="B1088" s="3" t="s">
        <v>1</v>
      </c>
      <c r="C1088" s="3" t="s">
        <v>2</v>
      </c>
      <c r="D1088" s="3" t="s">
        <v>6</v>
      </c>
      <c r="E1088" s="3" t="s">
        <v>3</v>
      </c>
      <c r="F1088" s="3" t="s">
        <v>4</v>
      </c>
    </row>
    <row r="1089" spans="1:6">
      <c r="A1089" s="8">
        <v>11</v>
      </c>
      <c r="B1089" s="9">
        <v>107481.60000000001</v>
      </c>
      <c r="C1089" s="10">
        <f>MIN(B1089:B1092)/B1089*60*1</f>
        <v>14.035369774919614</v>
      </c>
      <c r="D1089" s="11">
        <v>3</v>
      </c>
      <c r="E1089" s="10">
        <v>40</v>
      </c>
      <c r="F1089" s="10">
        <f>SUM(C1089,E1089)</f>
        <v>54.035369774919616</v>
      </c>
    </row>
    <row r="1090" spans="1:6">
      <c r="A1090" s="8">
        <v>30</v>
      </c>
      <c r="B1090" s="9">
        <v>30240</v>
      </c>
      <c r="C1090" s="10">
        <f>MIN(B1089:B1092)/B1090*60*1</f>
        <v>49.885714285714293</v>
      </c>
      <c r="D1090" s="11">
        <v>3</v>
      </c>
      <c r="E1090" s="10">
        <v>40</v>
      </c>
      <c r="F1090" s="10">
        <f>SUM(C1090,E1090)</f>
        <v>89.8857142857143</v>
      </c>
    </row>
    <row r="1091" spans="1:6">
      <c r="A1091" s="8">
        <v>41</v>
      </c>
      <c r="B1091" s="9">
        <v>42768</v>
      </c>
      <c r="C1091" s="10">
        <f>MIN(B1089:B1092)/B1091*60*1</f>
        <v>35.272727272727273</v>
      </c>
      <c r="D1091" s="11">
        <v>3</v>
      </c>
      <c r="E1091" s="10">
        <v>40</v>
      </c>
      <c r="F1091" s="10">
        <f>SUM(C1091,E1091)</f>
        <v>75.27272727272728</v>
      </c>
    </row>
    <row r="1092" spans="1:6">
      <c r="A1092" s="12">
        <v>60</v>
      </c>
      <c r="B1092" s="13">
        <v>25142.400000000001</v>
      </c>
      <c r="C1092" s="14">
        <f>MIN(B1089:B1092)/B1092*60*1</f>
        <v>60</v>
      </c>
      <c r="D1092" s="15">
        <v>3</v>
      </c>
      <c r="E1092" s="14">
        <v>40</v>
      </c>
      <c r="F1092" s="21">
        <f>SUM(C1092,E1092)</f>
        <v>100</v>
      </c>
    </row>
    <row r="1095" spans="1:6">
      <c r="A1095" s="1"/>
      <c r="B1095" s="2" t="s">
        <v>156</v>
      </c>
      <c r="C1095" s="1"/>
      <c r="D1095" s="1"/>
      <c r="E1095" s="1"/>
      <c r="F1095" s="1"/>
    </row>
    <row r="1096" spans="1:6">
      <c r="A1096" s="64" t="s">
        <v>228</v>
      </c>
      <c r="B1096" s="65"/>
      <c r="C1096" s="65"/>
      <c r="D1096" s="65"/>
      <c r="E1096" s="65"/>
      <c r="F1096" s="65"/>
    </row>
    <row r="1097" spans="1:6" ht="60">
      <c r="A1097" s="3" t="s">
        <v>0</v>
      </c>
      <c r="B1097" s="3" t="s">
        <v>1</v>
      </c>
      <c r="C1097" s="3" t="s">
        <v>2</v>
      </c>
      <c r="D1097" s="3" t="s">
        <v>6</v>
      </c>
      <c r="E1097" s="3" t="s">
        <v>3</v>
      </c>
      <c r="F1097" s="3" t="s">
        <v>4</v>
      </c>
    </row>
    <row r="1098" spans="1:6">
      <c r="A1098" s="12">
        <v>12</v>
      </c>
      <c r="B1098" s="13">
        <v>27972</v>
      </c>
      <c r="C1098" s="14">
        <f>MIN(B1098)/B1098*60*1</f>
        <v>60</v>
      </c>
      <c r="D1098" s="15">
        <v>3</v>
      </c>
      <c r="E1098" s="14">
        <v>40</v>
      </c>
      <c r="F1098" s="21">
        <f>SUM(C1098,E1098)</f>
        <v>100</v>
      </c>
    </row>
    <row r="1101" spans="1:6">
      <c r="A1101" s="1"/>
      <c r="B1101" s="2" t="s">
        <v>157</v>
      </c>
      <c r="C1101" s="1"/>
      <c r="D1101" s="1"/>
      <c r="E1101" s="1"/>
      <c r="F1101" s="1"/>
    </row>
    <row r="1102" spans="1:6">
      <c r="A1102" s="1"/>
      <c r="B1102" s="1"/>
      <c r="C1102" s="1"/>
      <c r="D1102" s="1"/>
      <c r="E1102" s="1"/>
      <c r="F1102" s="1"/>
    </row>
    <row r="1103" spans="1:6" ht="60">
      <c r="A1103" s="3" t="s">
        <v>0</v>
      </c>
      <c r="B1103" s="3" t="s">
        <v>1</v>
      </c>
      <c r="C1103" s="3" t="s">
        <v>2</v>
      </c>
      <c r="D1103" s="3" t="s">
        <v>6</v>
      </c>
      <c r="E1103" s="3" t="s">
        <v>3</v>
      </c>
      <c r="F1103" s="3" t="s">
        <v>4</v>
      </c>
    </row>
    <row r="1104" spans="1:6">
      <c r="A1104" s="4">
        <v>17</v>
      </c>
      <c r="B1104" s="5">
        <v>388.8</v>
      </c>
      <c r="C1104" s="6">
        <f>MIN(B1104:B1105)/B1104*60*1</f>
        <v>60</v>
      </c>
      <c r="D1104" s="7">
        <v>3</v>
      </c>
      <c r="E1104" s="6">
        <v>40</v>
      </c>
      <c r="F1104" s="20">
        <f>SUM(C1104,E1104)</f>
        <v>100</v>
      </c>
    </row>
    <row r="1105" spans="1:6">
      <c r="A1105" s="8">
        <v>63</v>
      </c>
      <c r="B1105" s="9">
        <v>552.96</v>
      </c>
      <c r="C1105" s="10">
        <f>MIN(B1104:B1105)/B1105*60*1</f>
        <v>42.1875</v>
      </c>
      <c r="D1105" s="11">
        <v>3</v>
      </c>
      <c r="E1105" s="10">
        <v>40</v>
      </c>
      <c r="F1105" s="10">
        <f>SUM(C1105,E1105)</f>
        <v>82.1875</v>
      </c>
    </row>
    <row r="1108" spans="1:6">
      <c r="A1108" s="1"/>
      <c r="B1108" s="2" t="s">
        <v>158</v>
      </c>
      <c r="C1108" s="1"/>
      <c r="D1108" s="1"/>
      <c r="E1108" s="1"/>
      <c r="F1108" s="1"/>
    </row>
    <row r="1109" spans="1:6">
      <c r="A1109" s="1"/>
      <c r="B1109" s="1"/>
      <c r="C1109" s="1"/>
      <c r="D1109" s="1"/>
      <c r="E1109" s="1"/>
      <c r="F1109" s="1"/>
    </row>
    <row r="1110" spans="1:6" ht="60">
      <c r="A1110" s="3" t="s">
        <v>0</v>
      </c>
      <c r="B1110" s="3" t="s">
        <v>1</v>
      </c>
      <c r="C1110" s="3" t="s">
        <v>2</v>
      </c>
      <c r="D1110" s="3" t="s">
        <v>6</v>
      </c>
      <c r="E1110" s="3" t="s">
        <v>3</v>
      </c>
      <c r="F1110" s="3" t="s">
        <v>4</v>
      </c>
    </row>
    <row r="1111" spans="1:6">
      <c r="A1111" s="8">
        <v>12</v>
      </c>
      <c r="B1111" s="9">
        <v>28905.119999999999</v>
      </c>
      <c r="C1111" s="10">
        <f>MIN(B1111:B1112)/B1111*60*1</f>
        <v>40.121348743751973</v>
      </c>
      <c r="D1111" s="11">
        <v>3</v>
      </c>
      <c r="E1111" s="10">
        <v>40</v>
      </c>
      <c r="F1111" s="10">
        <f>SUM(C1111,E1111)</f>
        <v>80.12134874375198</v>
      </c>
    </row>
    <row r="1112" spans="1:6">
      <c r="A1112" s="12">
        <v>69</v>
      </c>
      <c r="B1112" s="13">
        <v>19328.54</v>
      </c>
      <c r="C1112" s="14">
        <f>MIN(B1111:B1112)/B1112*60*1</f>
        <v>60</v>
      </c>
      <c r="D1112" s="15">
        <v>3</v>
      </c>
      <c r="E1112" s="14">
        <v>40</v>
      </c>
      <c r="F1112" s="21">
        <f>SUM(C1112,E1112)</f>
        <v>100</v>
      </c>
    </row>
    <row r="1115" spans="1:6">
      <c r="A1115" s="1"/>
      <c r="B1115" s="2" t="s">
        <v>159</v>
      </c>
      <c r="C1115" s="1"/>
      <c r="D1115" s="1"/>
      <c r="E1115" s="1"/>
      <c r="F1115" s="1"/>
    </row>
    <row r="1116" spans="1:6">
      <c r="A1116" s="64" t="s">
        <v>228</v>
      </c>
      <c r="B1116" s="65"/>
      <c r="C1116" s="65"/>
      <c r="D1116" s="65"/>
      <c r="E1116" s="65"/>
      <c r="F1116" s="65"/>
    </row>
    <row r="1117" spans="1:6" ht="60">
      <c r="A1117" s="3" t="s">
        <v>0</v>
      </c>
      <c r="B1117" s="3" t="s">
        <v>1</v>
      </c>
      <c r="C1117" s="3" t="s">
        <v>2</v>
      </c>
      <c r="D1117" s="3" t="s">
        <v>6</v>
      </c>
      <c r="E1117" s="3" t="s">
        <v>3</v>
      </c>
      <c r="F1117" s="3" t="s">
        <v>4</v>
      </c>
    </row>
    <row r="1118" spans="1:6">
      <c r="A1118" s="12">
        <v>69</v>
      </c>
      <c r="B1118" s="13">
        <v>22822.34</v>
      </c>
      <c r="C1118" s="14">
        <f>MIN(B1118)/B1118*60*1</f>
        <v>60</v>
      </c>
      <c r="D1118" s="15">
        <v>3</v>
      </c>
      <c r="E1118" s="14">
        <v>40</v>
      </c>
      <c r="F1118" s="21">
        <f>SUM(C1118,E1118)</f>
        <v>100</v>
      </c>
    </row>
    <row r="1121" spans="1:6">
      <c r="A1121" s="1"/>
      <c r="B1121" s="2" t="s">
        <v>160</v>
      </c>
      <c r="C1121" s="1"/>
      <c r="D1121" s="1"/>
      <c r="E1121" s="1"/>
      <c r="F1121" s="1"/>
    </row>
    <row r="1122" spans="1:6">
      <c r="A1122" s="64" t="s">
        <v>228</v>
      </c>
      <c r="B1122" s="65"/>
      <c r="C1122" s="65"/>
      <c r="D1122" s="65"/>
      <c r="E1122" s="65"/>
      <c r="F1122" s="65"/>
    </row>
    <row r="1123" spans="1:6" ht="60">
      <c r="A1123" s="3" t="s">
        <v>0</v>
      </c>
      <c r="B1123" s="3" t="s">
        <v>1</v>
      </c>
      <c r="C1123" s="3" t="s">
        <v>2</v>
      </c>
      <c r="D1123" s="3" t="s">
        <v>6</v>
      </c>
      <c r="E1123" s="3" t="s">
        <v>3</v>
      </c>
      <c r="F1123" s="3" t="s">
        <v>4</v>
      </c>
    </row>
    <row r="1124" spans="1:6">
      <c r="A1124" s="12">
        <v>69</v>
      </c>
      <c r="B1124" s="13">
        <v>77013.72</v>
      </c>
      <c r="C1124" s="14">
        <f>MIN(B1124)/B1124*60*1</f>
        <v>60</v>
      </c>
      <c r="D1124" s="15">
        <v>3</v>
      </c>
      <c r="E1124" s="14">
        <v>40</v>
      </c>
      <c r="F1124" s="21">
        <f>SUM(C1124,E1124)</f>
        <v>100</v>
      </c>
    </row>
    <row r="1127" spans="1:6">
      <c r="A1127" s="1"/>
      <c r="B1127" s="2" t="s">
        <v>161</v>
      </c>
      <c r="C1127" s="1"/>
      <c r="D1127" s="1"/>
      <c r="E1127" s="1"/>
      <c r="F1127" s="1"/>
    </row>
    <row r="1128" spans="1:6">
      <c r="A1128" s="1"/>
      <c r="B1128" s="1"/>
      <c r="C1128" s="1"/>
      <c r="D1128" s="1"/>
      <c r="E1128" s="1"/>
      <c r="F1128" s="1"/>
    </row>
    <row r="1129" spans="1:6" ht="60">
      <c r="A1129" s="3" t="s">
        <v>0</v>
      </c>
      <c r="B1129" s="3" t="s">
        <v>1</v>
      </c>
      <c r="C1129" s="3" t="s">
        <v>2</v>
      </c>
      <c r="D1129" s="3" t="s">
        <v>6</v>
      </c>
      <c r="E1129" s="3" t="s">
        <v>3</v>
      </c>
      <c r="F1129" s="3" t="s">
        <v>4</v>
      </c>
    </row>
    <row r="1130" spans="1:6">
      <c r="A1130" s="8">
        <v>25</v>
      </c>
      <c r="B1130" s="9">
        <v>5011.2</v>
      </c>
      <c r="C1130" s="10">
        <f>MIN(B1130:B1132)/B1130*60*1</f>
        <v>24.134458812260537</v>
      </c>
      <c r="D1130" s="11">
        <v>1</v>
      </c>
      <c r="E1130" s="10">
        <v>40</v>
      </c>
      <c r="F1130" s="10">
        <f>SUM(C1130,E1130)</f>
        <v>64.134458812260533</v>
      </c>
    </row>
    <row r="1131" spans="1:6">
      <c r="A1131" s="12">
        <v>33</v>
      </c>
      <c r="B1131" s="13">
        <v>2015.71</v>
      </c>
      <c r="C1131" s="14">
        <f>MIN(B1130:B1132)/B1131*60*1</f>
        <v>60</v>
      </c>
      <c r="D1131" s="15">
        <v>3</v>
      </c>
      <c r="E1131" s="14">
        <v>40</v>
      </c>
      <c r="F1131" s="21">
        <f>SUM(C1131,E1131)</f>
        <v>100</v>
      </c>
    </row>
    <row r="1132" spans="1:6">
      <c r="A1132" s="8">
        <v>48</v>
      </c>
      <c r="B1132" s="9">
        <v>2764.8</v>
      </c>
      <c r="C1132" s="10">
        <f>MIN(B1130:B1132)/B1132*60*1</f>
        <v>43.743706597222221</v>
      </c>
      <c r="D1132" s="11">
        <v>3</v>
      </c>
      <c r="E1132" s="10">
        <v>40</v>
      </c>
      <c r="F1132" s="10">
        <f>SUM(C1132,E1132)</f>
        <v>83.743706597222229</v>
      </c>
    </row>
    <row r="1135" spans="1:6">
      <c r="A1135" s="1"/>
      <c r="B1135" s="2" t="s">
        <v>162</v>
      </c>
      <c r="C1135" s="1"/>
      <c r="D1135" s="1"/>
      <c r="E1135" s="1"/>
      <c r="F1135" s="1"/>
    </row>
    <row r="1136" spans="1:6">
      <c r="A1136" s="1"/>
      <c r="B1136" s="1"/>
      <c r="C1136" s="1"/>
      <c r="D1136" s="1"/>
      <c r="E1136" s="1"/>
      <c r="F1136" s="1"/>
    </row>
    <row r="1137" spans="1:6" ht="60">
      <c r="A1137" s="3" t="s">
        <v>0</v>
      </c>
      <c r="B1137" s="3" t="s">
        <v>1</v>
      </c>
      <c r="C1137" s="3" t="s">
        <v>2</v>
      </c>
      <c r="D1137" s="3" t="s">
        <v>6</v>
      </c>
      <c r="E1137" s="3" t="s">
        <v>3</v>
      </c>
      <c r="F1137" s="3" t="s">
        <v>4</v>
      </c>
    </row>
    <row r="1138" spans="1:6">
      <c r="A1138" s="8">
        <v>12</v>
      </c>
      <c r="B1138" s="9">
        <v>561.6</v>
      </c>
      <c r="C1138" s="10">
        <f>MIN(B1138:B1141)/B1138*60*1</f>
        <v>43.846153846153847</v>
      </c>
      <c r="D1138" s="11">
        <v>3</v>
      </c>
      <c r="E1138" s="10">
        <v>40</v>
      </c>
      <c r="F1138" s="10">
        <f>SUM(C1138,E1138)</f>
        <v>83.84615384615384</v>
      </c>
    </row>
    <row r="1139" spans="1:6">
      <c r="A1139" s="8">
        <v>61</v>
      </c>
      <c r="B1139" s="9">
        <v>648</v>
      </c>
      <c r="C1139" s="10">
        <f>MIN(B1138:B1141)/B1139*60*1</f>
        <v>38</v>
      </c>
      <c r="D1139" s="11">
        <v>3</v>
      </c>
      <c r="E1139" s="10">
        <v>40</v>
      </c>
      <c r="F1139" s="10">
        <f>SUM(C1139,E1139)</f>
        <v>78</v>
      </c>
    </row>
    <row r="1140" spans="1:6">
      <c r="A1140" s="12">
        <v>63</v>
      </c>
      <c r="B1140" s="13">
        <v>410.4</v>
      </c>
      <c r="C1140" s="14">
        <f>MIN(B1138:B1141)/B1140*60*1</f>
        <v>60</v>
      </c>
      <c r="D1140" s="15">
        <v>3</v>
      </c>
      <c r="E1140" s="14">
        <v>40</v>
      </c>
      <c r="F1140" s="21">
        <f>SUM(C1140,E1140)</f>
        <v>100</v>
      </c>
    </row>
    <row r="1141" spans="1:6">
      <c r="A1141" s="8">
        <v>69</v>
      </c>
      <c r="B1141" s="9">
        <v>449.28</v>
      </c>
      <c r="C1141" s="10">
        <f>MIN(B1138:B1141)/B1141*60*1</f>
        <v>54.807692307692307</v>
      </c>
      <c r="D1141" s="11">
        <v>3</v>
      </c>
      <c r="E1141" s="10">
        <v>40</v>
      </c>
      <c r="F1141" s="10">
        <f>SUM(C1141,E1141)</f>
        <v>94.807692307692307</v>
      </c>
    </row>
    <row r="1144" spans="1:6">
      <c r="A1144" s="1"/>
      <c r="B1144" s="2" t="s">
        <v>163</v>
      </c>
      <c r="C1144" s="1"/>
      <c r="D1144" s="1"/>
      <c r="E1144" s="1"/>
      <c r="F1144" s="1"/>
    </row>
    <row r="1145" spans="1:6">
      <c r="A1145" s="1"/>
      <c r="B1145" s="1"/>
      <c r="C1145" s="1"/>
      <c r="D1145" s="1"/>
      <c r="E1145" s="1"/>
      <c r="F1145" s="1"/>
    </row>
    <row r="1146" spans="1:6" ht="60">
      <c r="A1146" s="3" t="s">
        <v>0</v>
      </c>
      <c r="B1146" s="3" t="s">
        <v>1</v>
      </c>
      <c r="C1146" s="3" t="s">
        <v>2</v>
      </c>
      <c r="D1146" s="3" t="s">
        <v>6</v>
      </c>
      <c r="E1146" s="3" t="s">
        <v>3</v>
      </c>
      <c r="F1146" s="3" t="s">
        <v>4</v>
      </c>
    </row>
    <row r="1147" spans="1:6">
      <c r="A1147" s="4">
        <v>33</v>
      </c>
      <c r="B1147" s="5">
        <v>36862.559999999998</v>
      </c>
      <c r="C1147" s="6">
        <f>MIN(B1147:B1148)/B1147*60*1</f>
        <v>60</v>
      </c>
      <c r="D1147" s="7">
        <v>3</v>
      </c>
      <c r="E1147" s="6">
        <v>40</v>
      </c>
      <c r="F1147" s="20">
        <f>SUM(C1147,E1147)</f>
        <v>100</v>
      </c>
    </row>
    <row r="1148" spans="1:6">
      <c r="A1148" s="8">
        <v>48</v>
      </c>
      <c r="B1148" s="9">
        <v>38372.400000000001</v>
      </c>
      <c r="C1148" s="10">
        <f>MIN(B1147:B1148)/B1148*60*1</f>
        <v>57.639178159301991</v>
      </c>
      <c r="D1148" s="11">
        <v>3</v>
      </c>
      <c r="E1148" s="10">
        <v>40</v>
      </c>
      <c r="F1148" s="10">
        <f>SUM(C1148,E1148)</f>
        <v>97.639178159301991</v>
      </c>
    </row>
    <row r="1151" spans="1:6">
      <c r="A1151" s="1"/>
      <c r="B1151" s="2" t="s">
        <v>164</v>
      </c>
      <c r="C1151" s="1"/>
      <c r="D1151" s="1"/>
      <c r="E1151" s="1"/>
      <c r="F1151" s="1"/>
    </row>
    <row r="1152" spans="1:6">
      <c r="A1152" s="1"/>
      <c r="B1152" s="1"/>
      <c r="C1152" s="1"/>
      <c r="D1152" s="1"/>
      <c r="E1152" s="1"/>
      <c r="F1152" s="1"/>
    </row>
    <row r="1153" spans="1:6" ht="60">
      <c r="A1153" s="3" t="s">
        <v>0</v>
      </c>
      <c r="B1153" s="3" t="s">
        <v>1</v>
      </c>
      <c r="C1153" s="3" t="s">
        <v>2</v>
      </c>
      <c r="D1153" s="3" t="s">
        <v>6</v>
      </c>
      <c r="E1153" s="3" t="s">
        <v>3</v>
      </c>
      <c r="F1153" s="3" t="s">
        <v>4</v>
      </c>
    </row>
    <row r="1154" spans="1:6">
      <c r="A1154" s="8">
        <v>12</v>
      </c>
      <c r="B1154" s="9">
        <v>4233.6000000000004</v>
      </c>
      <c r="C1154" s="10">
        <f>MIN(B1154:B1161)/B1154*60*1</f>
        <v>41.571428571428569</v>
      </c>
      <c r="D1154" s="11">
        <v>3</v>
      </c>
      <c r="E1154" s="10">
        <v>40</v>
      </c>
      <c r="F1154" s="10">
        <f>SUM(C1154,E1154)</f>
        <v>81.571428571428569</v>
      </c>
    </row>
    <row r="1155" spans="1:6">
      <c r="A1155" s="8">
        <v>25</v>
      </c>
      <c r="B1155" s="9">
        <v>4233.6000000000004</v>
      </c>
      <c r="C1155" s="10">
        <f>MIN(B1154:B1161)/B1155*60*1</f>
        <v>41.571428571428569</v>
      </c>
      <c r="D1155" s="11">
        <v>1</v>
      </c>
      <c r="E1155" s="10">
        <v>40</v>
      </c>
      <c r="F1155" s="10">
        <f>SUM(C1155,E1155)</f>
        <v>81.571428571428569</v>
      </c>
    </row>
    <row r="1156" spans="1:6">
      <c r="A1156" s="8">
        <v>27</v>
      </c>
      <c r="B1156" s="9">
        <v>4687.2</v>
      </c>
      <c r="C1156" s="10">
        <f>MIN(B1154:B1161)/B1156*60*1</f>
        <v>37.548387096774199</v>
      </c>
      <c r="D1156" s="11">
        <v>3</v>
      </c>
      <c r="E1156" s="10">
        <v>40</v>
      </c>
      <c r="F1156" s="10">
        <f>SUM(C1156,E1156)</f>
        <v>77.548387096774206</v>
      </c>
    </row>
    <row r="1157" spans="1:6">
      <c r="A1157" s="12">
        <v>33</v>
      </c>
      <c r="B1157" s="13">
        <v>2933.28</v>
      </c>
      <c r="C1157" s="14">
        <f>MIN(B1154:B1161)/B1157*60*1</f>
        <v>60</v>
      </c>
      <c r="D1157" s="15">
        <v>3</v>
      </c>
      <c r="E1157" s="14">
        <v>40</v>
      </c>
      <c r="F1157" s="21">
        <f t="shared" ref="F1157:F1159" si="18">SUM(C1157,E1157)</f>
        <v>100</v>
      </c>
    </row>
    <row r="1158" spans="1:6">
      <c r="A1158" s="8">
        <v>44</v>
      </c>
      <c r="B1158" s="9">
        <v>6335.28</v>
      </c>
      <c r="C1158" s="10">
        <f>MIN(B1154:B1161)/B1158*60*1</f>
        <v>27.780429594272078</v>
      </c>
      <c r="D1158" s="11">
        <v>3</v>
      </c>
      <c r="E1158" s="10">
        <v>40</v>
      </c>
      <c r="F1158" s="10">
        <f t="shared" si="18"/>
        <v>67.780429594272078</v>
      </c>
    </row>
    <row r="1159" spans="1:6">
      <c r="A1159" s="8">
        <v>48</v>
      </c>
      <c r="B1159" s="9">
        <v>3931.2</v>
      </c>
      <c r="C1159" s="10">
        <f>MIN(B1154:B1161)/B1159*60*1</f>
        <v>44.769230769230774</v>
      </c>
      <c r="D1159" s="11">
        <v>3</v>
      </c>
      <c r="E1159" s="10">
        <v>40</v>
      </c>
      <c r="F1159" s="10">
        <f t="shared" si="18"/>
        <v>84.769230769230774</v>
      </c>
    </row>
    <row r="1160" spans="1:6">
      <c r="A1160" s="8">
        <v>61</v>
      </c>
      <c r="B1160" s="9">
        <v>4460.3999999999996</v>
      </c>
      <c r="C1160" s="10">
        <f>MIN(B1154:B1161)/B1160*60*1</f>
        <v>39.457627118644069</v>
      </c>
      <c r="D1160" s="11">
        <v>3</v>
      </c>
      <c r="E1160" s="10">
        <v>40</v>
      </c>
      <c r="F1160" s="10">
        <f t="shared" ref="F1160:F1161" si="19">SUM(C1160,E1160)</f>
        <v>79.457627118644069</v>
      </c>
    </row>
    <row r="1161" spans="1:6">
      <c r="A1161" s="8">
        <v>63</v>
      </c>
      <c r="B1161" s="9">
        <v>7786.8</v>
      </c>
      <c r="C1161" s="10">
        <f>MIN(B1154:B1161)/B1161*60*1</f>
        <v>22.601941747572816</v>
      </c>
      <c r="D1161" s="11">
        <v>3</v>
      </c>
      <c r="E1161" s="10">
        <v>40</v>
      </c>
      <c r="F1161" s="10">
        <f t="shared" si="19"/>
        <v>62.601941747572816</v>
      </c>
    </row>
    <row r="1164" spans="1:6">
      <c r="A1164" s="1"/>
      <c r="B1164" s="2" t="s">
        <v>165</v>
      </c>
      <c r="C1164" s="1"/>
      <c r="D1164" s="1"/>
      <c r="E1164" s="1"/>
      <c r="F1164" s="1"/>
    </row>
    <row r="1165" spans="1:6">
      <c r="A1165" s="1"/>
      <c r="B1165" s="1"/>
      <c r="C1165" s="1"/>
      <c r="D1165" s="1"/>
      <c r="E1165" s="1"/>
      <c r="F1165" s="1"/>
    </row>
    <row r="1166" spans="1:6" ht="60">
      <c r="A1166" s="3" t="s">
        <v>0</v>
      </c>
      <c r="B1166" s="3" t="s">
        <v>1</v>
      </c>
      <c r="C1166" s="3" t="s">
        <v>2</v>
      </c>
      <c r="D1166" s="3" t="s">
        <v>6</v>
      </c>
      <c r="E1166" s="3" t="s">
        <v>3</v>
      </c>
      <c r="F1166" s="3" t="s">
        <v>4</v>
      </c>
    </row>
    <row r="1167" spans="1:6">
      <c r="A1167" s="8">
        <v>2</v>
      </c>
      <c r="B1167" s="9">
        <v>3476.09</v>
      </c>
      <c r="C1167" s="10">
        <f>MIN(B1167:B1175)/B1167*60*1</f>
        <v>46.753219853340958</v>
      </c>
      <c r="D1167" s="11">
        <v>3</v>
      </c>
      <c r="E1167" s="10">
        <v>40</v>
      </c>
      <c r="F1167" s="10">
        <f>SUM(C1167,E1167)</f>
        <v>86.753219853340966</v>
      </c>
    </row>
    <row r="1168" spans="1:6">
      <c r="A1168" s="8">
        <v>6</v>
      </c>
      <c r="B1168" s="9">
        <v>2732.4</v>
      </c>
      <c r="C1168" s="10">
        <f>MIN(B1167:B1175)/B1168*60*1</f>
        <v>59.478260869565212</v>
      </c>
      <c r="D1168" s="11">
        <v>3</v>
      </c>
      <c r="E1168" s="10">
        <v>40</v>
      </c>
      <c r="F1168" s="10">
        <f>SUM(C1168,E1168)</f>
        <v>99.478260869565219</v>
      </c>
    </row>
    <row r="1169" spans="1:6">
      <c r="A1169" s="8">
        <v>12</v>
      </c>
      <c r="B1169" s="9">
        <v>4989.6000000000004</v>
      </c>
      <c r="C1169" s="10">
        <f>MIN(B1167:B1175)/B1169*60*1</f>
        <v>32.571428571428569</v>
      </c>
      <c r="D1169" s="11">
        <v>3</v>
      </c>
      <c r="E1169" s="10">
        <v>40</v>
      </c>
      <c r="F1169" s="10">
        <f>SUM(C1169,E1169)</f>
        <v>72.571428571428569</v>
      </c>
    </row>
    <row r="1170" spans="1:6">
      <c r="A1170" s="8">
        <v>25</v>
      </c>
      <c r="B1170" s="9">
        <v>6415.2</v>
      </c>
      <c r="C1170" s="10">
        <f>MIN(B1167:B1175)/B1170*60*1</f>
        <v>25.333333333333332</v>
      </c>
      <c r="D1170" s="11">
        <v>1</v>
      </c>
      <c r="E1170" s="10">
        <v>40</v>
      </c>
      <c r="F1170" s="10">
        <f>SUM(C1170,E1170)</f>
        <v>65.333333333333329</v>
      </c>
    </row>
    <row r="1171" spans="1:6">
      <c r="A1171" s="8">
        <v>27</v>
      </c>
      <c r="B1171" s="9">
        <v>4514.3999999999996</v>
      </c>
      <c r="C1171" s="10">
        <f>MIN(B1167:B1175)/B1171*60*1</f>
        <v>36</v>
      </c>
      <c r="D1171" s="11">
        <v>3</v>
      </c>
      <c r="E1171" s="10">
        <v>40</v>
      </c>
      <c r="F1171" s="10">
        <f t="shared" ref="F1171:F1175" si="20">SUM(C1171,E1171)</f>
        <v>76</v>
      </c>
    </row>
    <row r="1172" spans="1:6">
      <c r="A1172" s="8">
        <v>33</v>
      </c>
      <c r="B1172" s="9">
        <v>3231.36</v>
      </c>
      <c r="C1172" s="10">
        <f>MIN(B1167:B1175)/B1172*60*1</f>
        <v>50.294117647058819</v>
      </c>
      <c r="D1172" s="11">
        <v>3</v>
      </c>
      <c r="E1172" s="10">
        <v>40</v>
      </c>
      <c r="F1172" s="10">
        <f t="shared" si="20"/>
        <v>90.294117647058812</v>
      </c>
    </row>
    <row r="1173" spans="1:6">
      <c r="A1173" s="12">
        <v>44</v>
      </c>
      <c r="B1173" s="13">
        <v>2708.64</v>
      </c>
      <c r="C1173" s="14">
        <f>MIN(B1167:B1175)/B1173*60*1</f>
        <v>60</v>
      </c>
      <c r="D1173" s="15">
        <v>3</v>
      </c>
      <c r="E1173" s="14">
        <v>40</v>
      </c>
      <c r="F1173" s="21">
        <f t="shared" si="20"/>
        <v>100</v>
      </c>
    </row>
    <row r="1174" spans="1:6">
      <c r="A1174" s="8">
        <v>61</v>
      </c>
      <c r="B1174" s="9">
        <v>5417.28</v>
      </c>
      <c r="C1174" s="10">
        <f>MIN(B1167:B1175)/B1174*60*1</f>
        <v>30</v>
      </c>
      <c r="D1174" s="11">
        <v>3</v>
      </c>
      <c r="E1174" s="10">
        <v>40</v>
      </c>
      <c r="F1174" s="10">
        <f t="shared" si="20"/>
        <v>70</v>
      </c>
    </row>
    <row r="1175" spans="1:6">
      <c r="A1175" s="8">
        <v>63</v>
      </c>
      <c r="B1175" s="9">
        <v>2851.2</v>
      </c>
      <c r="C1175" s="10">
        <f>MIN(B1167:B1175)/B1175*60*1</f>
        <v>57.000000000000007</v>
      </c>
      <c r="D1175" s="11">
        <v>3</v>
      </c>
      <c r="E1175" s="10">
        <v>40</v>
      </c>
      <c r="F1175" s="10">
        <f t="shared" si="20"/>
        <v>97</v>
      </c>
    </row>
    <row r="1178" spans="1:6">
      <c r="A1178" s="1"/>
      <c r="B1178" s="2" t="s">
        <v>166</v>
      </c>
      <c r="C1178" s="1"/>
      <c r="D1178" s="1"/>
      <c r="E1178" s="1"/>
      <c r="F1178" s="1"/>
    </row>
    <row r="1179" spans="1:6">
      <c r="A1179" s="64" t="s">
        <v>228</v>
      </c>
      <c r="B1179" s="65"/>
      <c r="C1179" s="65"/>
      <c r="D1179" s="65"/>
      <c r="E1179" s="65"/>
      <c r="F1179" s="65"/>
    </row>
    <row r="1180" spans="1:6" ht="60">
      <c r="A1180" s="3" t="s">
        <v>0</v>
      </c>
      <c r="B1180" s="3" t="s">
        <v>1</v>
      </c>
      <c r="C1180" s="3" t="s">
        <v>2</v>
      </c>
      <c r="D1180" s="3" t="s">
        <v>6</v>
      </c>
      <c r="E1180" s="3" t="s">
        <v>3</v>
      </c>
      <c r="F1180" s="3" t="s">
        <v>4</v>
      </c>
    </row>
    <row r="1181" spans="1:6">
      <c r="A1181" s="12">
        <v>34</v>
      </c>
      <c r="B1181" s="13">
        <v>3412.8</v>
      </c>
      <c r="C1181" s="14">
        <f>MIN(B1181)/B1181*60*1</f>
        <v>60</v>
      </c>
      <c r="D1181" s="15">
        <v>3</v>
      </c>
      <c r="E1181" s="14">
        <v>40</v>
      </c>
      <c r="F1181" s="21">
        <f>SUM(C1181,E1181)</f>
        <v>100</v>
      </c>
    </row>
    <row r="1184" spans="1:6">
      <c r="A1184" s="1"/>
      <c r="B1184" s="2" t="s">
        <v>167</v>
      </c>
      <c r="C1184" s="1"/>
      <c r="D1184" s="1"/>
      <c r="E1184" s="1"/>
      <c r="F1184" s="1"/>
    </row>
    <row r="1185" spans="1:6">
      <c r="A1185" s="1"/>
      <c r="B1185" s="1"/>
      <c r="C1185" s="1"/>
      <c r="D1185" s="1"/>
      <c r="E1185" s="1"/>
      <c r="F1185" s="1"/>
    </row>
    <row r="1186" spans="1:6" ht="60">
      <c r="A1186" s="3" t="s">
        <v>0</v>
      </c>
      <c r="B1186" s="3" t="s">
        <v>1</v>
      </c>
      <c r="C1186" s="3" t="s">
        <v>2</v>
      </c>
      <c r="D1186" s="3" t="s">
        <v>6</v>
      </c>
      <c r="E1186" s="3" t="s">
        <v>3</v>
      </c>
      <c r="F1186" s="3" t="s">
        <v>4</v>
      </c>
    </row>
    <row r="1187" spans="1:6">
      <c r="A1187" s="8">
        <v>7</v>
      </c>
      <c r="B1187" s="9">
        <v>4811.3999999999996</v>
      </c>
      <c r="C1187" s="10">
        <f>MIN(B1187:B1190)/B1187*60*1</f>
        <v>34.545454545454547</v>
      </c>
      <c r="D1187" s="11">
        <v>3</v>
      </c>
      <c r="E1187" s="10">
        <v>40</v>
      </c>
      <c r="F1187" s="10">
        <f>SUM(C1187,E1187)</f>
        <v>74.545454545454547</v>
      </c>
    </row>
    <row r="1188" spans="1:6">
      <c r="A1188" s="8">
        <v>8</v>
      </c>
      <c r="B1188" s="9">
        <v>2886.84</v>
      </c>
      <c r="C1188" s="10">
        <f>MIN(B1187:B1190)/B1188*60*1</f>
        <v>57.575757575757564</v>
      </c>
      <c r="D1188" s="11">
        <v>3</v>
      </c>
      <c r="E1188" s="10">
        <v>40</v>
      </c>
      <c r="F1188" s="10">
        <f>SUM(C1188,E1188)</f>
        <v>97.575757575757564</v>
      </c>
    </row>
    <row r="1189" spans="1:6">
      <c r="A1189" s="12">
        <v>17</v>
      </c>
      <c r="B1189" s="13">
        <v>2770.2</v>
      </c>
      <c r="C1189" s="14">
        <f>MIN(B1187:B1190)/B1189*60*1</f>
        <v>60</v>
      </c>
      <c r="D1189" s="15">
        <v>3</v>
      </c>
      <c r="E1189" s="14">
        <v>40</v>
      </c>
      <c r="F1189" s="21">
        <f>SUM(C1189,E1189)</f>
        <v>100</v>
      </c>
    </row>
    <row r="1190" spans="1:6">
      <c r="A1190" s="8">
        <v>40</v>
      </c>
      <c r="B1190" s="9">
        <v>3586.68</v>
      </c>
      <c r="C1190" s="10">
        <f>MIN(B1187:B1190)/B1190*60*1</f>
        <v>46.341463414634148</v>
      </c>
      <c r="D1190" s="11">
        <v>3</v>
      </c>
      <c r="E1190" s="10">
        <v>40</v>
      </c>
      <c r="F1190" s="10">
        <f>SUM(C1190,E1190)</f>
        <v>86.341463414634148</v>
      </c>
    </row>
    <row r="1193" spans="1:6">
      <c r="A1193" s="1"/>
      <c r="B1193" s="2" t="s">
        <v>168</v>
      </c>
      <c r="C1193" s="1"/>
      <c r="D1193" s="1"/>
      <c r="E1193" s="1"/>
      <c r="F1193" s="1"/>
    </row>
    <row r="1194" spans="1:6">
      <c r="A1194" s="64" t="s">
        <v>228</v>
      </c>
      <c r="B1194" s="65"/>
      <c r="C1194" s="65"/>
      <c r="D1194" s="65"/>
      <c r="E1194" s="65"/>
      <c r="F1194" s="65"/>
    </row>
    <row r="1195" spans="1:6" ht="60">
      <c r="A1195" s="3" t="s">
        <v>0</v>
      </c>
      <c r="B1195" s="3" t="s">
        <v>1</v>
      </c>
      <c r="C1195" s="3" t="s">
        <v>2</v>
      </c>
      <c r="D1195" s="3" t="s">
        <v>6</v>
      </c>
      <c r="E1195" s="3" t="s">
        <v>3</v>
      </c>
      <c r="F1195" s="3" t="s">
        <v>4</v>
      </c>
    </row>
    <row r="1196" spans="1:6">
      <c r="A1196" s="12">
        <v>61</v>
      </c>
      <c r="B1196" s="13">
        <v>13824</v>
      </c>
      <c r="C1196" s="14">
        <f>MIN(B1196)/B1196*60*1</f>
        <v>60</v>
      </c>
      <c r="D1196" s="15">
        <v>3</v>
      </c>
      <c r="E1196" s="14">
        <v>40</v>
      </c>
      <c r="F1196" s="21">
        <f>SUM(C1196,E1196)</f>
        <v>100</v>
      </c>
    </row>
    <row r="1199" spans="1:6">
      <c r="A1199" s="1"/>
      <c r="B1199" s="2" t="s">
        <v>169</v>
      </c>
      <c r="C1199" s="1"/>
      <c r="D1199" s="1"/>
      <c r="E1199" s="1"/>
      <c r="F1199" s="1"/>
    </row>
    <row r="1200" spans="1:6">
      <c r="A1200" s="64" t="s">
        <v>228</v>
      </c>
      <c r="B1200" s="65"/>
      <c r="C1200" s="65"/>
      <c r="D1200" s="65"/>
      <c r="E1200" s="65"/>
      <c r="F1200" s="65"/>
    </row>
    <row r="1201" spans="1:6" ht="60">
      <c r="A1201" s="3" t="s">
        <v>0</v>
      </c>
      <c r="B1201" s="3" t="s">
        <v>1</v>
      </c>
      <c r="C1201" s="3" t="s">
        <v>2</v>
      </c>
      <c r="D1201" s="3" t="s">
        <v>6</v>
      </c>
      <c r="E1201" s="3" t="s">
        <v>3</v>
      </c>
      <c r="F1201" s="3" t="s">
        <v>4</v>
      </c>
    </row>
    <row r="1202" spans="1:6">
      <c r="A1202" s="12">
        <v>12</v>
      </c>
      <c r="B1202" s="13">
        <v>13500</v>
      </c>
      <c r="C1202" s="14">
        <f>MIN(B1202)/B1202*60*1</f>
        <v>60</v>
      </c>
      <c r="D1202" s="15">
        <v>3</v>
      </c>
      <c r="E1202" s="14">
        <v>40</v>
      </c>
      <c r="F1202" s="21">
        <f>SUM(C1202,E1202)</f>
        <v>100</v>
      </c>
    </row>
    <row r="1205" spans="1:6">
      <c r="A1205" s="1"/>
      <c r="B1205" s="2" t="s">
        <v>170</v>
      </c>
      <c r="C1205" s="1"/>
      <c r="D1205" s="1"/>
      <c r="E1205" s="1"/>
      <c r="F1205" s="1"/>
    </row>
    <row r="1206" spans="1:6">
      <c r="A1206" s="64" t="s">
        <v>228</v>
      </c>
      <c r="B1206" s="65"/>
      <c r="C1206" s="65"/>
      <c r="D1206" s="65"/>
      <c r="E1206" s="65"/>
      <c r="F1206" s="65"/>
    </row>
    <row r="1207" spans="1:6" ht="60">
      <c r="A1207" s="3" t="s">
        <v>0</v>
      </c>
      <c r="B1207" s="3" t="s">
        <v>1</v>
      </c>
      <c r="C1207" s="3" t="s">
        <v>2</v>
      </c>
      <c r="D1207" s="3" t="s">
        <v>6</v>
      </c>
      <c r="E1207" s="3" t="s">
        <v>3</v>
      </c>
      <c r="F1207" s="3" t="s">
        <v>4</v>
      </c>
    </row>
    <row r="1208" spans="1:6">
      <c r="A1208" s="12">
        <v>12</v>
      </c>
      <c r="B1208" s="13">
        <v>37476</v>
      </c>
      <c r="C1208" s="14">
        <f>MIN(B1208)/B1208*60*1</f>
        <v>60</v>
      </c>
      <c r="D1208" s="15">
        <v>3</v>
      </c>
      <c r="E1208" s="14">
        <v>40</v>
      </c>
      <c r="F1208" s="21">
        <f>SUM(C1208,E1208)</f>
        <v>100</v>
      </c>
    </row>
    <row r="1211" spans="1:6">
      <c r="A1211" s="1"/>
      <c r="B1211" s="2" t="s">
        <v>171</v>
      </c>
      <c r="C1211" s="1"/>
      <c r="D1211" s="1"/>
      <c r="E1211" s="1"/>
      <c r="F1211" s="1"/>
    </row>
    <row r="1212" spans="1:6">
      <c r="A1212" s="1"/>
      <c r="B1212" s="1"/>
      <c r="C1212" s="1"/>
      <c r="D1212" s="1"/>
      <c r="E1212" s="1"/>
      <c r="F1212" s="1"/>
    </row>
    <row r="1213" spans="1:6" ht="60">
      <c r="A1213" s="3" t="s">
        <v>0</v>
      </c>
      <c r="B1213" s="3" t="s">
        <v>1</v>
      </c>
      <c r="C1213" s="3" t="s">
        <v>2</v>
      </c>
      <c r="D1213" s="3" t="s">
        <v>6</v>
      </c>
      <c r="E1213" s="3" t="s">
        <v>3</v>
      </c>
      <c r="F1213" s="3" t="s">
        <v>4</v>
      </c>
    </row>
    <row r="1214" spans="1:6">
      <c r="A1214" s="8">
        <v>12</v>
      </c>
      <c r="B1214" s="9">
        <v>4551.12</v>
      </c>
      <c r="C1214" s="10">
        <f>MIN(B1214:B1215)/B1214*60*1</f>
        <v>46.408136898170127</v>
      </c>
      <c r="D1214" s="11">
        <v>3</v>
      </c>
      <c r="E1214" s="10">
        <v>40</v>
      </c>
      <c r="F1214" s="10">
        <f>SUM(C1214,E1214)</f>
        <v>86.408136898170127</v>
      </c>
    </row>
    <row r="1215" spans="1:6">
      <c r="A1215" s="12">
        <v>44</v>
      </c>
      <c r="B1215" s="13">
        <v>3520.15</v>
      </c>
      <c r="C1215" s="14">
        <f>MIN(B1214:B1215)/B1215*60*1</f>
        <v>60</v>
      </c>
      <c r="D1215" s="15">
        <v>3</v>
      </c>
      <c r="E1215" s="14">
        <v>40</v>
      </c>
      <c r="F1215" s="21">
        <f>SUM(C1215,E1215)</f>
        <v>100</v>
      </c>
    </row>
    <row r="1218" spans="1:6">
      <c r="A1218" s="1"/>
      <c r="B1218" s="2" t="s">
        <v>172</v>
      </c>
      <c r="C1218" s="1"/>
      <c r="D1218" s="1"/>
      <c r="E1218" s="1"/>
      <c r="F1218" s="1"/>
    </row>
    <row r="1219" spans="1:6">
      <c r="A1219" s="64" t="s">
        <v>228</v>
      </c>
      <c r="B1219" s="65"/>
      <c r="C1219" s="65"/>
      <c r="D1219" s="65"/>
      <c r="E1219" s="65"/>
      <c r="F1219" s="65"/>
    </row>
    <row r="1220" spans="1:6" ht="60">
      <c r="A1220" s="3" t="s">
        <v>0</v>
      </c>
      <c r="B1220" s="3" t="s">
        <v>1</v>
      </c>
      <c r="C1220" s="3" t="s">
        <v>2</v>
      </c>
      <c r="D1220" s="3" t="s">
        <v>6</v>
      </c>
      <c r="E1220" s="3" t="s">
        <v>3</v>
      </c>
      <c r="F1220" s="3" t="s">
        <v>4</v>
      </c>
    </row>
    <row r="1221" spans="1:6">
      <c r="A1221" s="12">
        <v>12</v>
      </c>
      <c r="B1221" s="13">
        <v>25909.200000000001</v>
      </c>
      <c r="C1221" s="14">
        <f>MIN(B1221)/B1221*60*1</f>
        <v>60</v>
      </c>
      <c r="D1221" s="15">
        <v>3</v>
      </c>
      <c r="E1221" s="14">
        <v>40</v>
      </c>
      <c r="F1221" s="21">
        <f>SUM(C1221,E1221)</f>
        <v>100</v>
      </c>
    </row>
    <row r="1224" spans="1:6">
      <c r="A1224" s="1"/>
      <c r="B1224" s="2" t="s">
        <v>173</v>
      </c>
      <c r="C1224" s="1"/>
      <c r="D1224" s="1"/>
      <c r="E1224" s="1"/>
      <c r="F1224" s="1"/>
    </row>
    <row r="1225" spans="1:6">
      <c r="A1225" s="1"/>
      <c r="B1225" s="1"/>
      <c r="C1225" s="1"/>
      <c r="D1225" s="1"/>
      <c r="E1225" s="1"/>
      <c r="F1225" s="1"/>
    </row>
    <row r="1226" spans="1:6" ht="60">
      <c r="A1226" s="3" t="s">
        <v>0</v>
      </c>
      <c r="B1226" s="3" t="s">
        <v>1</v>
      </c>
      <c r="C1226" s="3" t="s">
        <v>2</v>
      </c>
      <c r="D1226" s="3" t="s">
        <v>6</v>
      </c>
      <c r="E1226" s="3" t="s">
        <v>3</v>
      </c>
      <c r="F1226" s="3" t="s">
        <v>4</v>
      </c>
    </row>
    <row r="1227" spans="1:6">
      <c r="A1227" s="8">
        <v>17</v>
      </c>
      <c r="B1227" s="9">
        <v>5806.08</v>
      </c>
      <c r="C1227" s="10">
        <f>MIN(B1227:B1230)/B1227*60*1</f>
        <v>40.178571428571431</v>
      </c>
      <c r="D1227" s="11">
        <v>3</v>
      </c>
      <c r="E1227" s="10">
        <v>40</v>
      </c>
      <c r="F1227" s="10">
        <f>SUM(C1227,E1227)</f>
        <v>80.178571428571431</v>
      </c>
    </row>
    <row r="1228" spans="1:6">
      <c r="A1228" s="8">
        <v>39</v>
      </c>
      <c r="B1228" s="9">
        <v>5391.36</v>
      </c>
      <c r="C1228" s="10">
        <f>MIN(B1227:B1230)/B1228*60*1</f>
        <v>43.269230769230766</v>
      </c>
      <c r="D1228" s="11">
        <v>3</v>
      </c>
      <c r="E1228" s="10">
        <v>40</v>
      </c>
      <c r="F1228" s="10">
        <f>SUM(C1228,E1228)</f>
        <v>83.269230769230774</v>
      </c>
    </row>
    <row r="1229" spans="1:6">
      <c r="A1229" s="8">
        <v>46</v>
      </c>
      <c r="B1229" s="9">
        <v>7257.6</v>
      </c>
      <c r="C1229" s="10">
        <f>MIN(B1227:B1230)/B1229*60*1</f>
        <v>32.142857142857139</v>
      </c>
      <c r="D1229" s="11">
        <v>3</v>
      </c>
      <c r="E1229" s="10">
        <v>40</v>
      </c>
      <c r="F1229" s="10">
        <f>SUM(C1229,E1229)</f>
        <v>72.142857142857139</v>
      </c>
    </row>
    <row r="1230" spans="1:6">
      <c r="A1230" s="12">
        <v>48</v>
      </c>
      <c r="B1230" s="13">
        <v>3888</v>
      </c>
      <c r="C1230" s="14">
        <f>MIN(B1227:B1230)/B1230*60*1</f>
        <v>60</v>
      </c>
      <c r="D1230" s="15">
        <v>3</v>
      </c>
      <c r="E1230" s="14">
        <v>40</v>
      </c>
      <c r="F1230" s="21">
        <f>SUM(C1230,E1230)</f>
        <v>100</v>
      </c>
    </row>
    <row r="1233" spans="1:6">
      <c r="A1233" s="1"/>
      <c r="B1233" s="2" t="s">
        <v>174</v>
      </c>
      <c r="C1233" s="1"/>
      <c r="D1233" s="1"/>
      <c r="E1233" s="1"/>
      <c r="F1233" s="1"/>
    </row>
    <row r="1234" spans="1:6">
      <c r="A1234" s="64" t="s">
        <v>228</v>
      </c>
      <c r="B1234" s="65"/>
      <c r="C1234" s="65"/>
      <c r="D1234" s="65"/>
      <c r="E1234" s="65"/>
      <c r="F1234" s="65"/>
    </row>
    <row r="1235" spans="1:6" ht="60">
      <c r="A1235" s="3" t="s">
        <v>0</v>
      </c>
      <c r="B1235" s="3" t="s">
        <v>1</v>
      </c>
      <c r="C1235" s="3" t="s">
        <v>2</v>
      </c>
      <c r="D1235" s="3" t="s">
        <v>6</v>
      </c>
      <c r="E1235" s="3" t="s">
        <v>3</v>
      </c>
      <c r="F1235" s="3" t="s">
        <v>4</v>
      </c>
    </row>
    <row r="1236" spans="1:6">
      <c r="A1236" s="12">
        <v>63</v>
      </c>
      <c r="B1236" s="13">
        <v>303.26</v>
      </c>
      <c r="C1236" s="14">
        <f>MIN(B1236)/B1236*60*1</f>
        <v>60</v>
      </c>
      <c r="D1236" s="15">
        <v>3</v>
      </c>
      <c r="E1236" s="14">
        <v>40</v>
      </c>
      <c r="F1236" s="21">
        <f>SUM(C1236,E1236)</f>
        <v>100</v>
      </c>
    </row>
    <row r="1239" spans="1:6">
      <c r="A1239" s="1"/>
      <c r="B1239" s="2" t="s">
        <v>175</v>
      </c>
      <c r="C1239" s="1"/>
      <c r="D1239" s="1"/>
      <c r="E1239" s="1"/>
      <c r="F1239" s="1"/>
    </row>
    <row r="1240" spans="1:6">
      <c r="A1240" s="64" t="s">
        <v>228</v>
      </c>
      <c r="B1240" s="65"/>
      <c r="C1240" s="65"/>
      <c r="D1240" s="65"/>
      <c r="E1240" s="65"/>
      <c r="F1240" s="65"/>
    </row>
    <row r="1241" spans="1:6" ht="60">
      <c r="A1241" s="3" t="s">
        <v>0</v>
      </c>
      <c r="B1241" s="3" t="s">
        <v>1</v>
      </c>
      <c r="C1241" s="3" t="s">
        <v>2</v>
      </c>
      <c r="D1241" s="3" t="s">
        <v>6</v>
      </c>
      <c r="E1241" s="3" t="s">
        <v>3</v>
      </c>
      <c r="F1241" s="3" t="s">
        <v>4</v>
      </c>
    </row>
    <row r="1242" spans="1:6">
      <c r="A1242" s="12">
        <v>65</v>
      </c>
      <c r="B1242" s="13">
        <v>5132.16</v>
      </c>
      <c r="C1242" s="14">
        <f>MIN(B1242)/B1242*60*1</f>
        <v>60</v>
      </c>
      <c r="D1242" s="15">
        <v>3</v>
      </c>
      <c r="E1242" s="14">
        <v>40</v>
      </c>
      <c r="F1242" s="21">
        <f>SUM(C1242,E1242)</f>
        <v>100</v>
      </c>
    </row>
    <row r="1245" spans="1:6">
      <c r="A1245" s="47"/>
      <c r="B1245" s="48" t="s">
        <v>176</v>
      </c>
      <c r="C1245" s="47"/>
      <c r="D1245" s="47"/>
      <c r="E1245" s="47"/>
      <c r="F1245" s="47"/>
    </row>
    <row r="1246" spans="1:6">
      <c r="A1246" s="66" t="s">
        <v>228</v>
      </c>
      <c r="B1246" s="65"/>
      <c r="C1246" s="65"/>
      <c r="D1246" s="65"/>
      <c r="E1246" s="65"/>
      <c r="F1246" s="65"/>
    </row>
    <row r="1247" spans="1:6" ht="60">
      <c r="A1247" s="49" t="s">
        <v>0</v>
      </c>
      <c r="B1247" s="49" t="s">
        <v>1</v>
      </c>
      <c r="C1247" s="49" t="s">
        <v>2</v>
      </c>
      <c r="D1247" s="49" t="s">
        <v>6</v>
      </c>
      <c r="E1247" s="49" t="s">
        <v>3</v>
      </c>
      <c r="F1247" s="49" t="s">
        <v>4</v>
      </c>
    </row>
    <row r="1248" spans="1:6">
      <c r="A1248" s="50">
        <v>16</v>
      </c>
      <c r="B1248" s="51">
        <v>5724</v>
      </c>
      <c r="C1248" s="52">
        <f>MIN(B1248:B1248)/B1248*60*1</f>
        <v>60</v>
      </c>
      <c r="D1248" s="53">
        <v>3</v>
      </c>
      <c r="E1248" s="52">
        <v>40</v>
      </c>
      <c r="F1248" s="52">
        <f>SUM(C1248,E1248)</f>
        <v>100</v>
      </c>
    </row>
    <row r="1251" spans="1:6">
      <c r="A1251" s="1"/>
      <c r="B1251" s="2" t="s">
        <v>177</v>
      </c>
      <c r="C1251" s="1"/>
      <c r="D1251" s="1"/>
      <c r="E1251" s="1"/>
      <c r="F1251" s="1"/>
    </row>
    <row r="1252" spans="1:6">
      <c r="A1252" s="64" t="s">
        <v>228</v>
      </c>
      <c r="B1252" s="65"/>
      <c r="C1252" s="65"/>
      <c r="D1252" s="65"/>
      <c r="E1252" s="65"/>
      <c r="F1252" s="65"/>
    </row>
    <row r="1253" spans="1:6" ht="60">
      <c r="A1253" s="3" t="s">
        <v>0</v>
      </c>
      <c r="B1253" s="3" t="s">
        <v>1</v>
      </c>
      <c r="C1253" s="3" t="s">
        <v>2</v>
      </c>
      <c r="D1253" s="3" t="s">
        <v>6</v>
      </c>
      <c r="E1253" s="3" t="s">
        <v>3</v>
      </c>
      <c r="F1253" s="3" t="s">
        <v>4</v>
      </c>
    </row>
    <row r="1254" spans="1:6">
      <c r="A1254" s="12">
        <v>63</v>
      </c>
      <c r="B1254" s="13">
        <v>4121.28</v>
      </c>
      <c r="C1254" s="14">
        <f>MIN(B1254)/B1254*60*1</f>
        <v>60</v>
      </c>
      <c r="D1254" s="15">
        <v>3</v>
      </c>
      <c r="E1254" s="14">
        <v>40</v>
      </c>
      <c r="F1254" s="21">
        <f>SUM(C1254,E1254)</f>
        <v>100</v>
      </c>
    </row>
    <row r="1257" spans="1:6">
      <c r="A1257" s="1"/>
      <c r="B1257" s="2" t="s">
        <v>178</v>
      </c>
      <c r="C1257" s="1"/>
      <c r="D1257" s="1"/>
      <c r="E1257" s="1"/>
      <c r="F1257" s="1"/>
    </row>
    <row r="1258" spans="1:6">
      <c r="A1258" s="1"/>
      <c r="B1258" s="1"/>
      <c r="C1258" s="1"/>
      <c r="D1258" s="1"/>
      <c r="E1258" s="1"/>
      <c r="F1258" s="1"/>
    </row>
    <row r="1259" spans="1:6" ht="60">
      <c r="A1259" s="3" t="s">
        <v>0</v>
      </c>
      <c r="B1259" s="3" t="s">
        <v>1</v>
      </c>
      <c r="C1259" s="3" t="s">
        <v>2</v>
      </c>
      <c r="D1259" s="3" t="s">
        <v>6</v>
      </c>
      <c r="E1259" s="3" t="s">
        <v>3</v>
      </c>
      <c r="F1259" s="3" t="s">
        <v>4</v>
      </c>
    </row>
    <row r="1260" spans="1:6">
      <c r="A1260" s="8">
        <v>12</v>
      </c>
      <c r="B1260" s="9">
        <v>972</v>
      </c>
      <c r="C1260" s="10">
        <f>MIN(B1260:B1261)/B1260*60*1</f>
        <v>40</v>
      </c>
      <c r="D1260" s="11">
        <v>3</v>
      </c>
      <c r="E1260" s="10">
        <v>40</v>
      </c>
      <c r="F1260" s="10">
        <f>SUM(C1260,E1260)</f>
        <v>80</v>
      </c>
    </row>
    <row r="1261" spans="1:6">
      <c r="A1261" s="12">
        <v>44</v>
      </c>
      <c r="B1261" s="13">
        <v>648</v>
      </c>
      <c r="C1261" s="14">
        <f>MIN(B1260:B1261)/B1261*60*1</f>
        <v>60</v>
      </c>
      <c r="D1261" s="15">
        <v>3</v>
      </c>
      <c r="E1261" s="14">
        <v>40</v>
      </c>
      <c r="F1261" s="21">
        <f>SUM(C1261,E1261)</f>
        <v>100</v>
      </c>
    </row>
    <row r="1264" spans="1:6">
      <c r="A1264" s="1"/>
      <c r="B1264" s="2" t="s">
        <v>179</v>
      </c>
      <c r="C1264" s="1"/>
      <c r="D1264" s="1"/>
      <c r="E1264" s="1"/>
      <c r="F1264" s="1"/>
    </row>
    <row r="1265" spans="1:7">
      <c r="A1265" s="64" t="s">
        <v>228</v>
      </c>
      <c r="B1265" s="65"/>
      <c r="C1265" s="65"/>
      <c r="D1265" s="65"/>
      <c r="E1265" s="65"/>
      <c r="F1265" s="65"/>
    </row>
    <row r="1266" spans="1:7" ht="60">
      <c r="A1266" s="3" t="s">
        <v>0</v>
      </c>
      <c r="B1266" s="3" t="s">
        <v>1</v>
      </c>
      <c r="C1266" s="3" t="s">
        <v>2</v>
      </c>
      <c r="D1266" s="3" t="s">
        <v>6</v>
      </c>
      <c r="E1266" s="3" t="s">
        <v>3</v>
      </c>
      <c r="F1266" s="3" t="s">
        <v>4</v>
      </c>
    </row>
    <row r="1267" spans="1:7">
      <c r="A1267" s="12">
        <v>12</v>
      </c>
      <c r="B1267" s="13">
        <v>42098.400000000001</v>
      </c>
      <c r="C1267" s="14">
        <f>MIN(B1267)/B1267*60*1</f>
        <v>60</v>
      </c>
      <c r="D1267" s="15">
        <v>3</v>
      </c>
      <c r="E1267" s="14">
        <v>40</v>
      </c>
      <c r="F1267" s="21">
        <f>SUM(C1267,E1267)</f>
        <v>100</v>
      </c>
    </row>
    <row r="1270" spans="1:7">
      <c r="A1270" s="1"/>
      <c r="B1270" s="2" t="s">
        <v>180</v>
      </c>
      <c r="C1270" s="1"/>
      <c r="D1270" s="1"/>
      <c r="E1270" s="1"/>
      <c r="F1270" s="1"/>
    </row>
    <row r="1271" spans="1:7">
      <c r="A1271" s="1"/>
      <c r="B1271" s="1"/>
      <c r="C1271" s="1"/>
      <c r="D1271" s="1"/>
      <c r="E1271" s="1"/>
      <c r="F1271" s="1"/>
    </row>
    <row r="1272" spans="1:7" ht="60">
      <c r="A1272" s="3" t="s">
        <v>0</v>
      </c>
      <c r="B1272" s="3" t="s">
        <v>1</v>
      </c>
      <c r="C1272" s="3" t="s">
        <v>2</v>
      </c>
      <c r="D1272" s="3" t="s">
        <v>6</v>
      </c>
      <c r="E1272" s="3" t="s">
        <v>3</v>
      </c>
      <c r="F1272" s="3" t="s">
        <v>4</v>
      </c>
      <c r="G1272" s="27"/>
    </row>
    <row r="1273" spans="1:7">
      <c r="A1273" s="8">
        <v>12</v>
      </c>
      <c r="B1273" s="9">
        <v>10886.4</v>
      </c>
      <c r="C1273" s="10">
        <f>MIN(B1273:B1274)/B1273*60*1</f>
        <v>57.61904761904762</v>
      </c>
      <c r="D1273" s="11">
        <v>3</v>
      </c>
      <c r="E1273" s="10">
        <v>40</v>
      </c>
      <c r="F1273" s="28">
        <f>SUM(C1273,E1273)</f>
        <v>97.61904761904762</v>
      </c>
    </row>
    <row r="1274" spans="1:7">
      <c r="A1274" s="12">
        <v>17</v>
      </c>
      <c r="B1274" s="13">
        <v>10454.4</v>
      </c>
      <c r="C1274" s="14">
        <f>MIN(B1273:B1274)/B1274*60*1</f>
        <v>60</v>
      </c>
      <c r="D1274" s="15">
        <v>3</v>
      </c>
      <c r="E1274" s="14">
        <v>40</v>
      </c>
      <c r="F1274" s="21">
        <f>SUM(C1274,E1274)</f>
        <v>100</v>
      </c>
    </row>
    <row r="1277" spans="1:7">
      <c r="A1277" s="1"/>
      <c r="B1277" s="2" t="s">
        <v>181</v>
      </c>
      <c r="C1277" s="1"/>
      <c r="D1277" s="1"/>
      <c r="E1277" s="1"/>
      <c r="F1277" s="1"/>
    </row>
    <row r="1278" spans="1:7">
      <c r="A1278" s="64" t="s">
        <v>228</v>
      </c>
      <c r="B1278" s="65"/>
      <c r="C1278" s="65"/>
      <c r="D1278" s="65"/>
      <c r="E1278" s="65"/>
      <c r="F1278" s="65"/>
    </row>
    <row r="1279" spans="1:7" ht="60">
      <c r="A1279" s="3" t="s">
        <v>0</v>
      </c>
      <c r="B1279" s="3" t="s">
        <v>1</v>
      </c>
      <c r="C1279" s="3" t="s">
        <v>2</v>
      </c>
      <c r="D1279" s="3" t="s">
        <v>6</v>
      </c>
      <c r="E1279" s="3" t="s">
        <v>3</v>
      </c>
      <c r="F1279" s="3" t="s">
        <v>4</v>
      </c>
    </row>
    <row r="1280" spans="1:7">
      <c r="A1280" s="12">
        <v>12</v>
      </c>
      <c r="B1280" s="13">
        <v>417960</v>
      </c>
      <c r="C1280" s="14">
        <f>MIN(B1280)/B1280*60*1</f>
        <v>60</v>
      </c>
      <c r="D1280" s="15">
        <v>3</v>
      </c>
      <c r="E1280" s="14">
        <v>40</v>
      </c>
      <c r="F1280" s="21">
        <f>SUM(C1280,E1280)</f>
        <v>100</v>
      </c>
    </row>
    <row r="1283" spans="1:6">
      <c r="A1283" s="1"/>
      <c r="B1283" s="2" t="s">
        <v>182</v>
      </c>
      <c r="C1283" s="1"/>
      <c r="D1283" s="1"/>
      <c r="E1283" s="1"/>
      <c r="F1283" s="1"/>
    </row>
    <row r="1284" spans="1:6">
      <c r="A1284" s="64" t="s">
        <v>228</v>
      </c>
      <c r="B1284" s="65"/>
      <c r="C1284" s="65"/>
      <c r="D1284" s="65"/>
      <c r="E1284" s="65"/>
      <c r="F1284" s="65"/>
    </row>
    <row r="1285" spans="1:6" ht="60">
      <c r="A1285" s="3" t="s">
        <v>0</v>
      </c>
      <c r="B1285" s="3" t="s">
        <v>1</v>
      </c>
      <c r="C1285" s="3" t="s">
        <v>2</v>
      </c>
      <c r="D1285" s="3" t="s">
        <v>6</v>
      </c>
      <c r="E1285" s="3" t="s">
        <v>3</v>
      </c>
      <c r="F1285" s="3" t="s">
        <v>4</v>
      </c>
    </row>
    <row r="1286" spans="1:6">
      <c r="A1286" s="12">
        <v>12</v>
      </c>
      <c r="B1286" s="13">
        <v>1620</v>
      </c>
      <c r="C1286" s="14">
        <f>MIN(B1286)/B1286*60*1</f>
        <v>60</v>
      </c>
      <c r="D1286" s="15">
        <v>3</v>
      </c>
      <c r="E1286" s="14">
        <v>40</v>
      </c>
      <c r="F1286" s="21">
        <f>SUM(C1286,E1286)</f>
        <v>100</v>
      </c>
    </row>
    <row r="1289" spans="1:6">
      <c r="A1289" s="1"/>
      <c r="B1289" s="2" t="s">
        <v>183</v>
      </c>
      <c r="C1289" s="1"/>
      <c r="D1289" s="1"/>
      <c r="E1289" s="1"/>
      <c r="F1289" s="1"/>
    </row>
    <row r="1290" spans="1:6">
      <c r="A1290" s="64" t="s">
        <v>228</v>
      </c>
      <c r="B1290" s="65"/>
      <c r="C1290" s="65"/>
      <c r="D1290" s="65"/>
      <c r="E1290" s="65"/>
      <c r="F1290" s="65"/>
    </row>
    <row r="1291" spans="1:6" ht="60">
      <c r="A1291" s="3" t="s">
        <v>0</v>
      </c>
      <c r="B1291" s="3" t="s">
        <v>1</v>
      </c>
      <c r="C1291" s="3" t="s">
        <v>2</v>
      </c>
      <c r="D1291" s="3" t="s">
        <v>6</v>
      </c>
      <c r="E1291" s="3" t="s">
        <v>3</v>
      </c>
      <c r="F1291" s="3" t="s">
        <v>4</v>
      </c>
    </row>
    <row r="1292" spans="1:6">
      <c r="A1292" s="12">
        <v>25</v>
      </c>
      <c r="B1292" s="13">
        <v>148176</v>
      </c>
      <c r="C1292" s="14">
        <f>MIN(B1292)/B1292*60*1</f>
        <v>60</v>
      </c>
      <c r="D1292" s="15">
        <v>1</v>
      </c>
      <c r="E1292" s="14">
        <v>40</v>
      </c>
      <c r="F1292" s="21">
        <f>SUM(C1292,E1292)</f>
        <v>100</v>
      </c>
    </row>
    <row r="1295" spans="1:6">
      <c r="A1295" s="1"/>
      <c r="B1295" s="2" t="s">
        <v>184</v>
      </c>
      <c r="C1295" s="1"/>
      <c r="D1295" s="1"/>
      <c r="E1295" s="1"/>
      <c r="F1295" s="1"/>
    </row>
    <row r="1296" spans="1:6">
      <c r="A1296" s="64" t="s">
        <v>228</v>
      </c>
      <c r="B1296" s="65"/>
      <c r="C1296" s="65"/>
      <c r="D1296" s="65"/>
      <c r="E1296" s="65"/>
      <c r="F1296" s="65"/>
    </row>
    <row r="1297" spans="1:6" ht="60">
      <c r="A1297" s="3" t="s">
        <v>0</v>
      </c>
      <c r="B1297" s="3" t="s">
        <v>1</v>
      </c>
      <c r="C1297" s="3" t="s">
        <v>2</v>
      </c>
      <c r="D1297" s="3" t="s">
        <v>6</v>
      </c>
      <c r="E1297" s="3" t="s">
        <v>3</v>
      </c>
      <c r="F1297" s="3" t="s">
        <v>4</v>
      </c>
    </row>
    <row r="1298" spans="1:6">
      <c r="A1298" s="12">
        <v>40</v>
      </c>
      <c r="B1298" s="13">
        <v>1745.28</v>
      </c>
      <c r="C1298" s="14">
        <f>MIN(B1298)/B1298*60*1</f>
        <v>60</v>
      </c>
      <c r="D1298" s="15">
        <v>3</v>
      </c>
      <c r="E1298" s="14">
        <v>40</v>
      </c>
      <c r="F1298" s="21">
        <f>SUM(C1298,E1298)</f>
        <v>100</v>
      </c>
    </row>
    <row r="1301" spans="1:6">
      <c r="A1301" s="1"/>
      <c r="B1301" s="2" t="s">
        <v>185</v>
      </c>
      <c r="C1301" s="1"/>
      <c r="D1301" s="1"/>
      <c r="E1301" s="1"/>
      <c r="F1301" s="1"/>
    </row>
    <row r="1302" spans="1:6">
      <c r="A1302" s="64" t="s">
        <v>228</v>
      </c>
      <c r="B1302" s="65"/>
      <c r="C1302" s="65"/>
      <c r="D1302" s="65"/>
      <c r="E1302" s="65"/>
      <c r="F1302" s="65"/>
    </row>
    <row r="1303" spans="1:6" ht="60">
      <c r="A1303" s="3" t="s">
        <v>0</v>
      </c>
      <c r="B1303" s="3" t="s">
        <v>1</v>
      </c>
      <c r="C1303" s="3" t="s">
        <v>2</v>
      </c>
      <c r="D1303" s="3" t="s">
        <v>6</v>
      </c>
      <c r="E1303" s="3" t="s">
        <v>3</v>
      </c>
      <c r="F1303" s="3" t="s">
        <v>4</v>
      </c>
    </row>
    <row r="1304" spans="1:6">
      <c r="A1304" s="12">
        <v>67</v>
      </c>
      <c r="B1304" s="13">
        <v>6026.4</v>
      </c>
      <c r="C1304" s="14">
        <f>MIN(B1304)/B1304*60*1</f>
        <v>60</v>
      </c>
      <c r="D1304" s="15">
        <v>3</v>
      </c>
      <c r="E1304" s="14">
        <v>40</v>
      </c>
      <c r="F1304" s="21">
        <f>SUM(C1304,E1304)</f>
        <v>100</v>
      </c>
    </row>
    <row r="1307" spans="1:6">
      <c r="A1307" s="1"/>
      <c r="B1307" s="2" t="s">
        <v>186</v>
      </c>
      <c r="C1307" s="1"/>
      <c r="D1307" s="1"/>
      <c r="E1307" s="1"/>
      <c r="F1307" s="1"/>
    </row>
    <row r="1308" spans="1:6">
      <c r="A1308" s="64" t="s">
        <v>228</v>
      </c>
      <c r="B1308" s="65"/>
      <c r="C1308" s="65"/>
      <c r="D1308" s="65"/>
      <c r="E1308" s="65"/>
      <c r="F1308" s="65"/>
    </row>
    <row r="1309" spans="1:6" ht="60">
      <c r="A1309" s="3" t="s">
        <v>0</v>
      </c>
      <c r="B1309" s="3" t="s">
        <v>1</v>
      </c>
      <c r="C1309" s="3" t="s">
        <v>2</v>
      </c>
      <c r="D1309" s="3" t="s">
        <v>6</v>
      </c>
      <c r="E1309" s="3" t="s">
        <v>3</v>
      </c>
      <c r="F1309" s="3" t="s">
        <v>4</v>
      </c>
    </row>
    <row r="1310" spans="1:6">
      <c r="A1310" s="12">
        <v>69</v>
      </c>
      <c r="B1310" s="13">
        <v>6422.98</v>
      </c>
      <c r="C1310" s="14">
        <f>MIN(B1310)/B1310*60*1</f>
        <v>60</v>
      </c>
      <c r="D1310" s="15">
        <v>3</v>
      </c>
      <c r="E1310" s="14">
        <v>40</v>
      </c>
      <c r="F1310" s="21">
        <f>SUM(C1310,E1310)</f>
        <v>100</v>
      </c>
    </row>
    <row r="1313" spans="1:6">
      <c r="A1313" s="1"/>
      <c r="B1313" s="2" t="s">
        <v>187</v>
      </c>
      <c r="C1313" s="1"/>
      <c r="D1313" s="1"/>
      <c r="E1313" s="1"/>
      <c r="F1313" s="1"/>
    </row>
    <row r="1314" spans="1:6">
      <c r="A1314" s="64" t="s">
        <v>228</v>
      </c>
      <c r="B1314" s="65"/>
      <c r="C1314" s="65"/>
      <c r="D1314" s="65"/>
      <c r="E1314" s="65"/>
      <c r="F1314" s="65"/>
    </row>
    <row r="1315" spans="1:6" ht="60">
      <c r="A1315" s="3" t="s">
        <v>0</v>
      </c>
      <c r="B1315" s="3" t="s">
        <v>1</v>
      </c>
      <c r="C1315" s="3" t="s">
        <v>2</v>
      </c>
      <c r="D1315" s="3" t="s">
        <v>6</v>
      </c>
      <c r="E1315" s="3" t="s">
        <v>3</v>
      </c>
      <c r="F1315" s="3" t="s">
        <v>4</v>
      </c>
    </row>
    <row r="1316" spans="1:6">
      <c r="A1316" s="12">
        <v>48</v>
      </c>
      <c r="B1316" s="13">
        <v>1296</v>
      </c>
      <c r="C1316" s="14">
        <f>MIN(B1316)/B1316*60*1</f>
        <v>60</v>
      </c>
      <c r="D1316" s="15">
        <v>3</v>
      </c>
      <c r="E1316" s="14">
        <v>40</v>
      </c>
      <c r="F1316" s="21">
        <f>SUM(C1316,E1316)</f>
        <v>100</v>
      </c>
    </row>
    <row r="1319" spans="1:6">
      <c r="A1319" s="1"/>
      <c r="B1319" s="2" t="s">
        <v>188</v>
      </c>
      <c r="C1319" s="1"/>
      <c r="D1319" s="1"/>
      <c r="E1319" s="1"/>
      <c r="F1319" s="1"/>
    </row>
    <row r="1320" spans="1:6">
      <c r="A1320" s="64" t="s">
        <v>228</v>
      </c>
      <c r="B1320" s="65"/>
      <c r="C1320" s="65"/>
      <c r="D1320" s="65"/>
      <c r="E1320" s="65"/>
      <c r="F1320" s="65"/>
    </row>
    <row r="1321" spans="1:6" ht="60">
      <c r="A1321" s="3" t="s">
        <v>0</v>
      </c>
      <c r="B1321" s="3" t="s">
        <v>1</v>
      </c>
      <c r="C1321" s="3" t="s">
        <v>2</v>
      </c>
      <c r="D1321" s="3" t="s">
        <v>6</v>
      </c>
      <c r="E1321" s="3" t="s">
        <v>3</v>
      </c>
      <c r="F1321" s="3" t="s">
        <v>4</v>
      </c>
    </row>
    <row r="1322" spans="1:6">
      <c r="A1322" s="12">
        <v>40</v>
      </c>
      <c r="B1322" s="13">
        <v>1553.9</v>
      </c>
      <c r="C1322" s="14">
        <f>MIN(B1322)/B1322*60*1</f>
        <v>60</v>
      </c>
      <c r="D1322" s="15">
        <v>3</v>
      </c>
      <c r="E1322" s="14">
        <v>40</v>
      </c>
      <c r="F1322" s="21">
        <f>SUM(C1322,E1322)</f>
        <v>100</v>
      </c>
    </row>
    <row r="1325" spans="1:6">
      <c r="A1325" s="1"/>
      <c r="B1325" s="2" t="s">
        <v>189</v>
      </c>
      <c r="C1325" s="1"/>
      <c r="D1325" s="1"/>
      <c r="E1325" s="1"/>
      <c r="F1325" s="1"/>
    </row>
    <row r="1326" spans="1:6">
      <c r="A1326" s="1"/>
      <c r="B1326" s="1"/>
      <c r="C1326" s="1"/>
      <c r="D1326" s="1"/>
      <c r="E1326" s="1"/>
      <c r="F1326" s="1"/>
    </row>
    <row r="1327" spans="1:6" ht="60">
      <c r="A1327" s="3" t="s">
        <v>0</v>
      </c>
      <c r="B1327" s="3" t="s">
        <v>1</v>
      </c>
      <c r="C1327" s="3" t="s">
        <v>2</v>
      </c>
      <c r="D1327" s="3" t="s">
        <v>6</v>
      </c>
      <c r="E1327" s="3" t="s">
        <v>3</v>
      </c>
      <c r="F1327" s="3" t="s">
        <v>4</v>
      </c>
    </row>
    <row r="1328" spans="1:6">
      <c r="A1328" s="4">
        <v>12</v>
      </c>
      <c r="B1328" s="5">
        <v>10332</v>
      </c>
      <c r="C1328" s="6">
        <f>MIN(B1328:B1329)/B1328*60*1</f>
        <v>60</v>
      </c>
      <c r="D1328" s="7">
        <v>3</v>
      </c>
      <c r="E1328" s="6">
        <v>40</v>
      </c>
      <c r="F1328" s="20">
        <f>SUM(C1328,E1328)</f>
        <v>100</v>
      </c>
    </row>
    <row r="1329" spans="1:6">
      <c r="A1329" s="8">
        <v>48</v>
      </c>
      <c r="B1329" s="9">
        <v>19440</v>
      </c>
      <c r="C1329" s="10">
        <f>MIN(B1328:B1329)/B1329*60*1</f>
        <v>31.888888888888886</v>
      </c>
      <c r="D1329" s="11">
        <v>3</v>
      </c>
      <c r="E1329" s="10">
        <v>40</v>
      </c>
      <c r="F1329" s="10">
        <f>SUM(C1329,E1329)</f>
        <v>71.888888888888886</v>
      </c>
    </row>
    <row r="1332" spans="1:6">
      <c r="A1332" s="1"/>
      <c r="B1332" s="2" t="s">
        <v>190</v>
      </c>
      <c r="C1332" s="1"/>
      <c r="D1332" s="1"/>
      <c r="E1332" s="1"/>
      <c r="F1332" s="1"/>
    </row>
    <row r="1333" spans="1:6">
      <c r="A1333" s="64" t="s">
        <v>228</v>
      </c>
      <c r="B1333" s="65"/>
      <c r="C1333" s="65"/>
      <c r="D1333" s="65"/>
      <c r="E1333" s="65"/>
      <c r="F1333" s="65"/>
    </row>
    <row r="1334" spans="1:6" ht="60">
      <c r="A1334" s="3" t="s">
        <v>0</v>
      </c>
      <c r="B1334" s="3" t="s">
        <v>1</v>
      </c>
      <c r="C1334" s="3" t="s">
        <v>2</v>
      </c>
      <c r="D1334" s="3" t="s">
        <v>6</v>
      </c>
      <c r="E1334" s="3" t="s">
        <v>3</v>
      </c>
      <c r="F1334" s="3" t="s">
        <v>4</v>
      </c>
    </row>
    <row r="1335" spans="1:6">
      <c r="A1335" s="12">
        <v>45</v>
      </c>
      <c r="B1335" s="13">
        <v>37476</v>
      </c>
      <c r="C1335" s="14">
        <f>MIN(B1335)/B1335*60*1</f>
        <v>60</v>
      </c>
      <c r="D1335" s="15">
        <v>5</v>
      </c>
      <c r="E1335" s="30">
        <v>0</v>
      </c>
      <c r="F1335" s="21">
        <f>SUM(C1335,E1335)</f>
        <v>60</v>
      </c>
    </row>
    <row r="1338" spans="1:6">
      <c r="A1338" s="1"/>
      <c r="B1338" s="2" t="s">
        <v>191</v>
      </c>
      <c r="C1338" s="1"/>
      <c r="D1338" s="1"/>
      <c r="E1338" s="1"/>
      <c r="F1338" s="1"/>
    </row>
    <row r="1339" spans="1:6">
      <c r="A1339" s="64" t="s">
        <v>228</v>
      </c>
      <c r="B1339" s="65"/>
      <c r="C1339" s="65"/>
      <c r="D1339" s="65"/>
      <c r="E1339" s="65"/>
      <c r="F1339" s="65"/>
    </row>
    <row r="1340" spans="1:6" ht="60">
      <c r="A1340" s="3" t="s">
        <v>0</v>
      </c>
      <c r="B1340" s="3" t="s">
        <v>1</v>
      </c>
      <c r="C1340" s="3" t="s">
        <v>2</v>
      </c>
      <c r="D1340" s="3" t="s">
        <v>6</v>
      </c>
      <c r="E1340" s="3" t="s">
        <v>3</v>
      </c>
      <c r="F1340" s="3" t="s">
        <v>4</v>
      </c>
    </row>
    <row r="1341" spans="1:6">
      <c r="A1341" s="12">
        <v>49</v>
      </c>
      <c r="B1341" s="13">
        <v>8208</v>
      </c>
      <c r="C1341" s="14">
        <f>MIN(B1341)/B1341*60*1</f>
        <v>60</v>
      </c>
      <c r="D1341" s="15">
        <v>3</v>
      </c>
      <c r="E1341" s="14">
        <v>40</v>
      </c>
      <c r="F1341" s="21">
        <f>SUM(C1341,E1341)</f>
        <v>100</v>
      </c>
    </row>
    <row r="1344" spans="1:6">
      <c r="A1344" s="1"/>
      <c r="B1344" s="2" t="s">
        <v>192</v>
      </c>
      <c r="C1344" s="1"/>
      <c r="D1344" s="1"/>
      <c r="E1344" s="1"/>
      <c r="F1344" s="1"/>
    </row>
    <row r="1345" spans="1:6">
      <c r="A1345" s="64" t="s">
        <v>228</v>
      </c>
      <c r="B1345" s="65"/>
      <c r="C1345" s="65"/>
      <c r="D1345" s="65"/>
      <c r="E1345" s="65"/>
      <c r="F1345" s="65"/>
    </row>
    <row r="1346" spans="1:6" ht="60">
      <c r="A1346" s="3" t="s">
        <v>0</v>
      </c>
      <c r="B1346" s="3" t="s">
        <v>1</v>
      </c>
      <c r="C1346" s="3" t="s">
        <v>2</v>
      </c>
      <c r="D1346" s="3" t="s">
        <v>6</v>
      </c>
      <c r="E1346" s="3" t="s">
        <v>3</v>
      </c>
      <c r="F1346" s="3" t="s">
        <v>4</v>
      </c>
    </row>
    <row r="1347" spans="1:6">
      <c r="A1347" s="12">
        <v>49</v>
      </c>
      <c r="B1347" s="13">
        <v>14860.8</v>
      </c>
      <c r="C1347" s="14">
        <f>MIN(B1347)/B1347*60*1</f>
        <v>60</v>
      </c>
      <c r="D1347" s="15">
        <v>3</v>
      </c>
      <c r="E1347" s="14">
        <v>40</v>
      </c>
      <c r="F1347" s="21">
        <f>SUM(C1347,E1347)</f>
        <v>100</v>
      </c>
    </row>
    <row r="1350" spans="1:6">
      <c r="A1350" s="1"/>
      <c r="B1350" s="2" t="s">
        <v>193</v>
      </c>
      <c r="C1350" s="1"/>
      <c r="D1350" s="1"/>
      <c r="E1350" s="1"/>
      <c r="F1350" s="1"/>
    </row>
    <row r="1351" spans="1:6">
      <c r="A1351" s="64" t="s">
        <v>228</v>
      </c>
      <c r="B1351" s="65"/>
      <c r="C1351" s="65"/>
      <c r="D1351" s="65"/>
      <c r="E1351" s="65"/>
      <c r="F1351" s="65"/>
    </row>
    <row r="1352" spans="1:6" ht="60">
      <c r="A1352" s="3" t="s">
        <v>0</v>
      </c>
      <c r="B1352" s="3" t="s">
        <v>1</v>
      </c>
      <c r="C1352" s="3" t="s">
        <v>2</v>
      </c>
      <c r="D1352" s="3" t="s">
        <v>6</v>
      </c>
      <c r="E1352" s="3" t="s">
        <v>3</v>
      </c>
      <c r="F1352" s="3" t="s">
        <v>4</v>
      </c>
    </row>
    <row r="1353" spans="1:6">
      <c r="A1353" s="12">
        <v>49</v>
      </c>
      <c r="B1353" s="13">
        <v>74628</v>
      </c>
      <c r="C1353" s="14">
        <f>MIN(B1353)/B1353*60*1</f>
        <v>60</v>
      </c>
      <c r="D1353" s="15">
        <v>3</v>
      </c>
      <c r="E1353" s="14">
        <v>40</v>
      </c>
      <c r="F1353" s="21">
        <f>SUM(C1353,E1353)</f>
        <v>100</v>
      </c>
    </row>
    <row r="1356" spans="1:6">
      <c r="A1356" s="1"/>
      <c r="B1356" s="2" t="s">
        <v>194</v>
      </c>
      <c r="C1356" s="1"/>
      <c r="D1356" s="1"/>
      <c r="E1356" s="1"/>
      <c r="F1356" s="1"/>
    </row>
    <row r="1357" spans="1:6">
      <c r="A1357" s="64" t="s">
        <v>228</v>
      </c>
      <c r="B1357" s="65"/>
      <c r="C1357" s="65"/>
      <c r="D1357" s="65"/>
      <c r="E1357" s="65"/>
      <c r="F1357" s="65"/>
    </row>
    <row r="1358" spans="1:6" ht="60">
      <c r="A1358" s="3" t="s">
        <v>0</v>
      </c>
      <c r="B1358" s="3" t="s">
        <v>1</v>
      </c>
      <c r="C1358" s="3" t="s">
        <v>2</v>
      </c>
      <c r="D1358" s="3" t="s">
        <v>6</v>
      </c>
      <c r="E1358" s="3" t="s">
        <v>3</v>
      </c>
      <c r="F1358" s="3" t="s">
        <v>4</v>
      </c>
    </row>
    <row r="1359" spans="1:6">
      <c r="A1359" s="12">
        <v>49</v>
      </c>
      <c r="B1359" s="13">
        <v>25920</v>
      </c>
      <c r="C1359" s="14">
        <f>MIN(B1359)/B1359*60*1</f>
        <v>60</v>
      </c>
      <c r="D1359" s="15">
        <v>3</v>
      </c>
      <c r="E1359" s="14">
        <v>40</v>
      </c>
      <c r="F1359" s="21">
        <f>SUM(C1359,E1359)</f>
        <v>100</v>
      </c>
    </row>
    <row r="1362" spans="1:6">
      <c r="A1362" s="1"/>
      <c r="B1362" s="2" t="s">
        <v>195</v>
      </c>
      <c r="C1362" s="1"/>
      <c r="D1362" s="1"/>
      <c r="E1362" s="1"/>
      <c r="F1362" s="1"/>
    </row>
    <row r="1363" spans="1:6">
      <c r="A1363" s="64" t="s">
        <v>228</v>
      </c>
      <c r="B1363" s="65"/>
      <c r="C1363" s="65"/>
      <c r="D1363" s="65"/>
      <c r="E1363" s="65"/>
      <c r="F1363" s="65"/>
    </row>
    <row r="1364" spans="1:6" ht="60">
      <c r="A1364" s="3" t="s">
        <v>0</v>
      </c>
      <c r="B1364" s="3" t="s">
        <v>1</v>
      </c>
      <c r="C1364" s="3" t="s">
        <v>2</v>
      </c>
      <c r="D1364" s="3" t="s">
        <v>6</v>
      </c>
      <c r="E1364" s="3" t="s">
        <v>3</v>
      </c>
      <c r="F1364" s="3" t="s">
        <v>4</v>
      </c>
    </row>
    <row r="1365" spans="1:6">
      <c r="A1365" s="12">
        <v>49</v>
      </c>
      <c r="B1365" s="13">
        <v>5184</v>
      </c>
      <c r="C1365" s="14">
        <f>MIN(B1365)/B1365*60*1</f>
        <v>60</v>
      </c>
      <c r="D1365" s="15">
        <v>3</v>
      </c>
      <c r="E1365" s="14">
        <v>40</v>
      </c>
      <c r="F1365" s="21">
        <f>SUM(C1365,E1365)</f>
        <v>100</v>
      </c>
    </row>
    <row r="1368" spans="1:6">
      <c r="A1368" s="1"/>
      <c r="B1368" s="2" t="s">
        <v>196</v>
      </c>
      <c r="C1368" s="1"/>
      <c r="D1368" s="1"/>
      <c r="E1368" s="1"/>
      <c r="F1368" s="1"/>
    </row>
    <row r="1369" spans="1:6">
      <c r="A1369" s="1"/>
      <c r="B1369" s="1"/>
      <c r="C1369" s="1"/>
      <c r="D1369" s="1"/>
      <c r="E1369" s="1"/>
      <c r="F1369" s="1"/>
    </row>
    <row r="1370" spans="1:6" ht="60">
      <c r="A1370" s="3" t="s">
        <v>0</v>
      </c>
      <c r="B1370" s="3" t="s">
        <v>1</v>
      </c>
      <c r="C1370" s="3" t="s">
        <v>2</v>
      </c>
      <c r="D1370" s="3" t="s">
        <v>6</v>
      </c>
      <c r="E1370" s="3" t="s">
        <v>3</v>
      </c>
      <c r="F1370" s="3" t="s">
        <v>4</v>
      </c>
    </row>
    <row r="1371" spans="1:6">
      <c r="A1371" s="8">
        <v>12</v>
      </c>
      <c r="B1371" s="9">
        <v>2808</v>
      </c>
      <c r="C1371" s="10">
        <f>MIN(B1371:B1374)/B1371*60*1</f>
        <v>55.384615384615387</v>
      </c>
      <c r="D1371" s="11">
        <v>3</v>
      </c>
      <c r="E1371" s="10">
        <v>40</v>
      </c>
      <c r="F1371" s="10">
        <f>SUM(C1371,E1371)</f>
        <v>95.384615384615387</v>
      </c>
    </row>
    <row r="1372" spans="1:6">
      <c r="A1372" s="8">
        <v>40</v>
      </c>
      <c r="B1372" s="9">
        <v>6264</v>
      </c>
      <c r="C1372" s="10">
        <f>MIN(B1371:B1374)/B1372*60*1</f>
        <v>24.827586206896552</v>
      </c>
      <c r="D1372" s="11">
        <v>3</v>
      </c>
      <c r="E1372" s="10">
        <v>40</v>
      </c>
      <c r="F1372" s="10">
        <f>SUM(C1372,E1372)</f>
        <v>64.827586206896555</v>
      </c>
    </row>
    <row r="1373" spans="1:6">
      <c r="A1373" s="12">
        <v>48</v>
      </c>
      <c r="B1373" s="13">
        <v>2592</v>
      </c>
      <c r="C1373" s="14">
        <f>MIN(B1371:B1374)/B1373*60*1</f>
        <v>60</v>
      </c>
      <c r="D1373" s="15">
        <v>3</v>
      </c>
      <c r="E1373" s="14">
        <v>40</v>
      </c>
      <c r="F1373" s="21">
        <f>SUM(C1373,E1373)</f>
        <v>100</v>
      </c>
    </row>
    <row r="1374" spans="1:6">
      <c r="A1374" s="8">
        <v>63</v>
      </c>
      <c r="B1374" s="9">
        <v>4752</v>
      </c>
      <c r="C1374" s="10">
        <f>MIN(B1371:B1374)/B1374*60*1</f>
        <v>32.727272727272727</v>
      </c>
      <c r="D1374" s="11">
        <v>3</v>
      </c>
      <c r="E1374" s="10">
        <v>40</v>
      </c>
      <c r="F1374" s="10">
        <f>SUM(C1374,E1374)</f>
        <v>72.72727272727272</v>
      </c>
    </row>
    <row r="1377" spans="1:6">
      <c r="A1377" s="1"/>
      <c r="B1377" s="2" t="s">
        <v>197</v>
      </c>
      <c r="C1377" s="1"/>
      <c r="D1377" s="1"/>
      <c r="E1377" s="1"/>
      <c r="F1377" s="1"/>
    </row>
    <row r="1378" spans="1:6">
      <c r="A1378" s="64" t="s">
        <v>228</v>
      </c>
      <c r="B1378" s="65"/>
      <c r="C1378" s="65"/>
      <c r="D1378" s="65"/>
      <c r="E1378" s="65"/>
      <c r="F1378" s="65"/>
    </row>
    <row r="1379" spans="1:6" ht="60">
      <c r="A1379" s="3" t="s">
        <v>0</v>
      </c>
      <c r="B1379" s="3" t="s">
        <v>1</v>
      </c>
      <c r="C1379" s="3" t="s">
        <v>2</v>
      </c>
      <c r="D1379" s="3" t="s">
        <v>6</v>
      </c>
      <c r="E1379" s="3" t="s">
        <v>3</v>
      </c>
      <c r="F1379" s="3" t="s">
        <v>4</v>
      </c>
    </row>
    <row r="1380" spans="1:6">
      <c r="A1380" s="12">
        <v>63</v>
      </c>
      <c r="B1380" s="13">
        <v>6568.2</v>
      </c>
      <c r="C1380" s="14">
        <f>MIN(B1380)/B1380*60*1</f>
        <v>60</v>
      </c>
      <c r="D1380" s="15">
        <v>3</v>
      </c>
      <c r="E1380" s="14">
        <v>40</v>
      </c>
      <c r="F1380" s="21">
        <f>SUM(C1380,E1380)</f>
        <v>100</v>
      </c>
    </row>
    <row r="1383" spans="1:6">
      <c r="A1383" s="1"/>
      <c r="B1383" s="2" t="s">
        <v>198</v>
      </c>
      <c r="C1383" s="1"/>
      <c r="D1383" s="1"/>
      <c r="E1383" s="1"/>
      <c r="F1383" s="1"/>
    </row>
    <row r="1384" spans="1:6">
      <c r="A1384" s="64" t="s">
        <v>228</v>
      </c>
      <c r="B1384" s="65"/>
      <c r="C1384" s="65"/>
      <c r="D1384" s="65"/>
      <c r="E1384" s="65"/>
      <c r="F1384" s="65"/>
    </row>
    <row r="1385" spans="1:6" ht="60">
      <c r="A1385" s="3" t="s">
        <v>0</v>
      </c>
      <c r="B1385" s="3" t="s">
        <v>1</v>
      </c>
      <c r="C1385" s="3" t="s">
        <v>2</v>
      </c>
      <c r="D1385" s="3" t="s">
        <v>6</v>
      </c>
      <c r="E1385" s="3" t="s">
        <v>3</v>
      </c>
      <c r="F1385" s="3" t="s">
        <v>4</v>
      </c>
    </row>
    <row r="1386" spans="1:6">
      <c r="A1386" s="12">
        <v>14</v>
      </c>
      <c r="B1386" s="13">
        <v>357.48</v>
      </c>
      <c r="C1386" s="14">
        <f>MIN(B1386)/B1386*60*1</f>
        <v>60</v>
      </c>
      <c r="D1386" s="15">
        <v>3</v>
      </c>
      <c r="E1386" s="14">
        <v>40</v>
      </c>
      <c r="F1386" s="21">
        <f>SUM(C1386,E1386)</f>
        <v>100</v>
      </c>
    </row>
    <row r="1389" spans="1:6">
      <c r="A1389" s="1"/>
      <c r="B1389" s="2" t="s">
        <v>199</v>
      </c>
      <c r="C1389" s="1"/>
      <c r="D1389" s="1"/>
      <c r="E1389" s="1"/>
      <c r="F1389" s="1"/>
    </row>
    <row r="1390" spans="1:6">
      <c r="A1390" s="1"/>
      <c r="B1390" s="1"/>
      <c r="C1390" s="1"/>
      <c r="D1390" s="1"/>
      <c r="E1390" s="1"/>
      <c r="F1390" s="1"/>
    </row>
    <row r="1391" spans="1:6" ht="60">
      <c r="A1391" s="3" t="s">
        <v>0</v>
      </c>
      <c r="B1391" s="3" t="s">
        <v>1</v>
      </c>
      <c r="C1391" s="3" t="s">
        <v>2</v>
      </c>
      <c r="D1391" s="3" t="s">
        <v>6</v>
      </c>
      <c r="E1391" s="3" t="s">
        <v>3</v>
      </c>
      <c r="F1391" s="3" t="s">
        <v>4</v>
      </c>
    </row>
    <row r="1392" spans="1:6">
      <c r="A1392" s="4">
        <v>14</v>
      </c>
      <c r="B1392" s="5">
        <v>1749.6</v>
      </c>
      <c r="C1392" s="6">
        <f>MIN(B1392:B1393)/B1392*60*1</f>
        <v>60</v>
      </c>
      <c r="D1392" s="7">
        <v>3</v>
      </c>
      <c r="E1392" s="6">
        <v>40</v>
      </c>
      <c r="F1392" s="21">
        <f>SUM(C1392,E1392)</f>
        <v>100</v>
      </c>
    </row>
    <row r="1393" spans="1:6">
      <c r="A1393" s="8">
        <v>19</v>
      </c>
      <c r="B1393" s="9">
        <v>3564</v>
      </c>
      <c r="C1393" s="10">
        <f>MIN(B1392:B1393)/B1393*60*1</f>
        <v>29.454545454545453</v>
      </c>
      <c r="D1393" s="11">
        <v>3</v>
      </c>
      <c r="E1393" s="10">
        <v>40</v>
      </c>
      <c r="F1393" s="10">
        <f>SUM(C1393,E1393)</f>
        <v>69.454545454545453</v>
      </c>
    </row>
    <row r="1396" spans="1:6">
      <c r="A1396" s="1"/>
      <c r="B1396" s="2" t="s">
        <v>200</v>
      </c>
      <c r="C1396" s="1"/>
      <c r="D1396" s="1"/>
      <c r="E1396" s="1"/>
      <c r="F1396" s="1"/>
    </row>
    <row r="1397" spans="1:6">
      <c r="A1397" s="1"/>
      <c r="B1397" s="1"/>
      <c r="C1397" s="1"/>
      <c r="D1397" s="1"/>
      <c r="E1397" s="1"/>
      <c r="F1397" s="1"/>
    </row>
    <row r="1398" spans="1:6" ht="60">
      <c r="A1398" s="3" t="s">
        <v>0</v>
      </c>
      <c r="B1398" s="3" t="s">
        <v>1</v>
      </c>
      <c r="C1398" s="3" t="s">
        <v>2</v>
      </c>
      <c r="D1398" s="3" t="s">
        <v>6</v>
      </c>
      <c r="E1398" s="3" t="s">
        <v>3</v>
      </c>
      <c r="F1398" s="3" t="s">
        <v>4</v>
      </c>
    </row>
    <row r="1399" spans="1:6">
      <c r="A1399" s="8">
        <v>12</v>
      </c>
      <c r="B1399" s="9">
        <v>2467.8000000000002</v>
      </c>
      <c r="C1399" s="10">
        <f>MIN(B1399:B1400)/B1399*60*1</f>
        <v>45.951859956236319</v>
      </c>
      <c r="D1399" s="11">
        <v>3</v>
      </c>
      <c r="E1399" s="10">
        <v>40</v>
      </c>
      <c r="F1399" s="10">
        <f>SUM(C1399,E1399)</f>
        <v>85.951859956236319</v>
      </c>
    </row>
    <row r="1400" spans="1:6">
      <c r="A1400" s="12">
        <v>25</v>
      </c>
      <c r="B1400" s="13">
        <v>1890</v>
      </c>
      <c r="C1400" s="14">
        <f>MIN(B1399:B1400)/B1400*60*1</f>
        <v>60</v>
      </c>
      <c r="D1400" s="15">
        <v>1</v>
      </c>
      <c r="E1400" s="14">
        <v>40</v>
      </c>
      <c r="F1400" s="21">
        <f>SUM(C1400,E1400)</f>
        <v>100</v>
      </c>
    </row>
    <row r="1403" spans="1:6">
      <c r="A1403" s="1"/>
      <c r="B1403" s="2" t="s">
        <v>201</v>
      </c>
      <c r="C1403" s="1"/>
      <c r="D1403" s="1"/>
      <c r="E1403" s="1"/>
      <c r="F1403" s="1"/>
    </row>
    <row r="1404" spans="1:6">
      <c r="A1404" s="64" t="s">
        <v>228</v>
      </c>
      <c r="B1404" s="65"/>
      <c r="C1404" s="65"/>
      <c r="D1404" s="65"/>
      <c r="E1404" s="65"/>
      <c r="F1404" s="65"/>
    </row>
    <row r="1405" spans="1:6" ht="60">
      <c r="A1405" s="3" t="s">
        <v>0</v>
      </c>
      <c r="B1405" s="3" t="s">
        <v>1</v>
      </c>
      <c r="C1405" s="3" t="s">
        <v>2</v>
      </c>
      <c r="D1405" s="3" t="s">
        <v>6</v>
      </c>
      <c r="E1405" s="3" t="s">
        <v>3</v>
      </c>
      <c r="F1405" s="3" t="s">
        <v>4</v>
      </c>
    </row>
    <row r="1406" spans="1:6">
      <c r="A1406" s="12">
        <v>48</v>
      </c>
      <c r="B1406" s="13">
        <v>2430</v>
      </c>
      <c r="C1406" s="14">
        <f>MIN(B1406)/B1406*60*1</f>
        <v>60</v>
      </c>
      <c r="D1406" s="15">
        <v>3</v>
      </c>
      <c r="E1406" s="14">
        <v>40</v>
      </c>
      <c r="F1406" s="21">
        <f>SUM(C1406,E1406)</f>
        <v>100</v>
      </c>
    </row>
    <row r="1409" spans="1:6">
      <c r="A1409" s="1"/>
      <c r="B1409" s="2" t="s">
        <v>202</v>
      </c>
      <c r="C1409" s="1"/>
      <c r="D1409" s="1"/>
      <c r="E1409" s="1"/>
      <c r="F1409" s="1"/>
    </row>
    <row r="1410" spans="1:6">
      <c r="A1410" s="64" t="s">
        <v>228</v>
      </c>
      <c r="B1410" s="65"/>
      <c r="C1410" s="65"/>
      <c r="D1410" s="65"/>
      <c r="E1410" s="65"/>
      <c r="F1410" s="65"/>
    </row>
    <row r="1411" spans="1:6" ht="60">
      <c r="A1411" s="3" t="s">
        <v>0</v>
      </c>
      <c r="B1411" s="3" t="s">
        <v>1</v>
      </c>
      <c r="C1411" s="3" t="s">
        <v>2</v>
      </c>
      <c r="D1411" s="3" t="s">
        <v>6</v>
      </c>
      <c r="E1411" s="3" t="s">
        <v>3</v>
      </c>
      <c r="F1411" s="3" t="s">
        <v>4</v>
      </c>
    </row>
    <row r="1412" spans="1:6">
      <c r="A1412" s="12">
        <v>17</v>
      </c>
      <c r="B1412" s="13">
        <v>1836</v>
      </c>
      <c r="C1412" s="14">
        <f>MIN(B1412)/B1412*60*1</f>
        <v>60</v>
      </c>
      <c r="D1412" s="15">
        <v>3</v>
      </c>
      <c r="E1412" s="14">
        <v>40</v>
      </c>
      <c r="F1412" s="21">
        <f>SUM(C1412,E1412)</f>
        <v>100</v>
      </c>
    </row>
    <row r="1415" spans="1:6">
      <c r="A1415" s="1"/>
      <c r="B1415" s="2" t="s">
        <v>203</v>
      </c>
      <c r="C1415" s="1"/>
      <c r="D1415" s="1"/>
      <c r="E1415" s="1"/>
      <c r="F1415" s="1"/>
    </row>
    <row r="1416" spans="1:6">
      <c r="A1416" s="64" t="s">
        <v>228</v>
      </c>
      <c r="B1416" s="65"/>
      <c r="C1416" s="65"/>
      <c r="D1416" s="65"/>
      <c r="E1416" s="65"/>
      <c r="F1416" s="65"/>
    </row>
    <row r="1417" spans="1:6" ht="60">
      <c r="A1417" s="3" t="s">
        <v>0</v>
      </c>
      <c r="B1417" s="3" t="s">
        <v>1</v>
      </c>
      <c r="C1417" s="3" t="s">
        <v>2</v>
      </c>
      <c r="D1417" s="3" t="s">
        <v>6</v>
      </c>
      <c r="E1417" s="3" t="s">
        <v>3</v>
      </c>
      <c r="F1417" s="3" t="s">
        <v>4</v>
      </c>
    </row>
    <row r="1418" spans="1:6">
      <c r="A1418" s="12">
        <v>1</v>
      </c>
      <c r="B1418" s="13">
        <v>214704</v>
      </c>
      <c r="C1418" s="14">
        <f>MIN(B1418)/B1418*60*1</f>
        <v>60</v>
      </c>
      <c r="D1418" s="15">
        <v>3</v>
      </c>
      <c r="E1418" s="14">
        <v>40</v>
      </c>
      <c r="F1418" s="21">
        <f>SUM(C1418,E1418)</f>
        <v>100</v>
      </c>
    </row>
    <row r="1421" spans="1:6">
      <c r="A1421" s="1"/>
      <c r="B1421" s="2" t="s">
        <v>204</v>
      </c>
      <c r="C1421" s="1"/>
      <c r="D1421" s="1"/>
      <c r="E1421" s="1"/>
      <c r="F1421" s="1"/>
    </row>
    <row r="1422" spans="1:6">
      <c r="A1422" s="1"/>
      <c r="B1422" s="1"/>
      <c r="C1422" s="1"/>
      <c r="D1422" s="1"/>
      <c r="E1422" s="1"/>
      <c r="F1422" s="1"/>
    </row>
    <row r="1423" spans="1:6" ht="60">
      <c r="A1423" s="3" t="s">
        <v>0</v>
      </c>
      <c r="B1423" s="3" t="s">
        <v>1</v>
      </c>
      <c r="C1423" s="3" t="s">
        <v>2</v>
      </c>
      <c r="D1423" s="3" t="s">
        <v>6</v>
      </c>
      <c r="E1423" s="3" t="s">
        <v>3</v>
      </c>
      <c r="F1423" s="3" t="s">
        <v>4</v>
      </c>
    </row>
    <row r="1424" spans="1:6">
      <c r="A1424" s="8">
        <v>39</v>
      </c>
      <c r="B1424" s="9">
        <v>3045.6</v>
      </c>
      <c r="C1424" s="10">
        <f>MIN(B1424:B1425)/B1424*60*1</f>
        <v>48.936170212765958</v>
      </c>
      <c r="D1424" s="11">
        <v>3</v>
      </c>
      <c r="E1424" s="10">
        <v>40</v>
      </c>
      <c r="F1424" s="10">
        <f>SUM(C1424,E1424)</f>
        <v>88.936170212765958</v>
      </c>
    </row>
    <row r="1425" spans="1:6">
      <c r="A1425" s="12">
        <v>63</v>
      </c>
      <c r="B1425" s="13">
        <v>2484</v>
      </c>
      <c r="C1425" s="14">
        <f>MIN(B1424:B1425)/B1425*60*1</f>
        <v>60</v>
      </c>
      <c r="D1425" s="15">
        <v>3</v>
      </c>
      <c r="E1425" s="14">
        <v>40</v>
      </c>
      <c r="F1425" s="21">
        <f>SUM(C1425,E1425)</f>
        <v>100</v>
      </c>
    </row>
    <row r="1428" spans="1:6">
      <c r="A1428" s="1"/>
      <c r="B1428" s="2" t="s">
        <v>205</v>
      </c>
      <c r="C1428" s="1"/>
      <c r="D1428" s="1"/>
      <c r="E1428" s="1"/>
      <c r="F1428" s="1"/>
    </row>
    <row r="1429" spans="1:6">
      <c r="A1429" s="1"/>
      <c r="B1429" s="1"/>
      <c r="C1429" s="1"/>
      <c r="D1429" s="1"/>
      <c r="E1429" s="1"/>
      <c r="F1429" s="1"/>
    </row>
    <row r="1430" spans="1:6" ht="60">
      <c r="A1430" s="3" t="s">
        <v>0</v>
      </c>
      <c r="B1430" s="3" t="s">
        <v>1</v>
      </c>
      <c r="C1430" s="3" t="s">
        <v>2</v>
      </c>
      <c r="D1430" s="3" t="s">
        <v>6</v>
      </c>
      <c r="E1430" s="3" t="s">
        <v>3</v>
      </c>
      <c r="F1430" s="3" t="s">
        <v>4</v>
      </c>
    </row>
    <row r="1431" spans="1:6">
      <c r="A1431" s="8">
        <v>12</v>
      </c>
      <c r="B1431" s="9">
        <v>24575.4</v>
      </c>
      <c r="C1431" s="10">
        <f>MIN(B1431:B1432)/B1431*60*1</f>
        <v>14.414414414414415</v>
      </c>
      <c r="D1431" s="11">
        <v>3</v>
      </c>
      <c r="E1431" s="10">
        <v>40</v>
      </c>
      <c r="F1431" s="10">
        <f>SUM(C1431,E1431)</f>
        <v>54.414414414414416</v>
      </c>
    </row>
    <row r="1432" spans="1:6">
      <c r="A1432" s="12">
        <v>17</v>
      </c>
      <c r="B1432" s="13">
        <v>5904</v>
      </c>
      <c r="C1432" s="14">
        <f>MIN(B1431:B1432)/B1432*60*1</f>
        <v>60</v>
      </c>
      <c r="D1432" s="15">
        <v>3</v>
      </c>
      <c r="E1432" s="14">
        <v>40</v>
      </c>
      <c r="F1432" s="21">
        <f>SUM(C1432,E1432)</f>
        <v>100</v>
      </c>
    </row>
    <row r="1435" spans="1:6">
      <c r="A1435" s="1"/>
      <c r="B1435" s="2" t="s">
        <v>206</v>
      </c>
      <c r="C1435" s="1"/>
      <c r="D1435" s="1"/>
      <c r="E1435" s="1"/>
      <c r="F1435" s="1"/>
    </row>
    <row r="1436" spans="1:6">
      <c r="A1436" s="64" t="s">
        <v>228</v>
      </c>
      <c r="B1436" s="65"/>
      <c r="C1436" s="65"/>
      <c r="D1436" s="65"/>
      <c r="E1436" s="65"/>
      <c r="F1436" s="65"/>
    </row>
    <row r="1437" spans="1:6" ht="60">
      <c r="A1437" s="3" t="s">
        <v>0</v>
      </c>
      <c r="B1437" s="3" t="s">
        <v>1</v>
      </c>
      <c r="C1437" s="3" t="s">
        <v>2</v>
      </c>
      <c r="D1437" s="3" t="s">
        <v>6</v>
      </c>
      <c r="E1437" s="3" t="s">
        <v>3</v>
      </c>
      <c r="F1437" s="3" t="s">
        <v>4</v>
      </c>
    </row>
    <row r="1438" spans="1:6">
      <c r="A1438" s="12">
        <v>12</v>
      </c>
      <c r="B1438" s="13">
        <v>12640.32</v>
      </c>
      <c r="C1438" s="14">
        <f>MIN(B1438)/B1438*60*1</f>
        <v>60</v>
      </c>
      <c r="D1438" s="15">
        <v>3</v>
      </c>
      <c r="E1438" s="14">
        <v>40</v>
      </c>
      <c r="F1438" s="21">
        <f>SUM(C1438,E1438)</f>
        <v>100</v>
      </c>
    </row>
    <row r="1441" spans="1:6">
      <c r="A1441" s="1"/>
      <c r="B1441" s="2" t="s">
        <v>207</v>
      </c>
      <c r="C1441" s="1"/>
      <c r="D1441" s="1"/>
      <c r="E1441" s="1"/>
      <c r="F1441" s="1"/>
    </row>
    <row r="1442" spans="1:6">
      <c r="A1442" s="64" t="s">
        <v>228</v>
      </c>
      <c r="B1442" s="65"/>
      <c r="C1442" s="65"/>
      <c r="D1442" s="65"/>
      <c r="E1442" s="65"/>
      <c r="F1442" s="65"/>
    </row>
    <row r="1443" spans="1:6" ht="60">
      <c r="A1443" s="3" t="s">
        <v>0</v>
      </c>
      <c r="B1443" s="3" t="s">
        <v>1</v>
      </c>
      <c r="C1443" s="3" t="s">
        <v>2</v>
      </c>
      <c r="D1443" s="3" t="s">
        <v>6</v>
      </c>
      <c r="E1443" s="3" t="s">
        <v>3</v>
      </c>
      <c r="F1443" s="3" t="s">
        <v>4</v>
      </c>
    </row>
    <row r="1444" spans="1:6">
      <c r="A1444" s="12">
        <v>14</v>
      </c>
      <c r="B1444" s="13">
        <v>12474</v>
      </c>
      <c r="C1444" s="14">
        <f>MIN(B1444)/B1444*60*1</f>
        <v>60</v>
      </c>
      <c r="D1444" s="15">
        <v>3</v>
      </c>
      <c r="E1444" s="14">
        <v>40</v>
      </c>
      <c r="F1444" s="21">
        <f>SUM(C1444,E1444)</f>
        <v>100</v>
      </c>
    </row>
    <row r="1447" spans="1:6">
      <c r="A1447" s="1"/>
      <c r="B1447" s="2" t="s">
        <v>208</v>
      </c>
      <c r="C1447" s="1"/>
      <c r="D1447" s="1"/>
      <c r="E1447" s="1"/>
      <c r="F1447" s="1"/>
    </row>
    <row r="1448" spans="1:6">
      <c r="A1448" s="64" t="s">
        <v>228</v>
      </c>
      <c r="B1448" s="65"/>
      <c r="C1448" s="65"/>
      <c r="D1448" s="65"/>
      <c r="E1448" s="65"/>
      <c r="F1448" s="65"/>
    </row>
    <row r="1449" spans="1:6" ht="60">
      <c r="A1449" s="3" t="s">
        <v>0</v>
      </c>
      <c r="B1449" s="3" t="s">
        <v>1</v>
      </c>
      <c r="C1449" s="3" t="s">
        <v>2</v>
      </c>
      <c r="D1449" s="3" t="s">
        <v>6</v>
      </c>
      <c r="E1449" s="3" t="s">
        <v>3</v>
      </c>
      <c r="F1449" s="3" t="s">
        <v>4</v>
      </c>
    </row>
    <row r="1450" spans="1:6">
      <c r="A1450" s="12">
        <v>69</v>
      </c>
      <c r="B1450" s="13">
        <v>1080</v>
      </c>
      <c r="C1450" s="14">
        <f>MIN(B1450)/B1450*60*1</f>
        <v>60</v>
      </c>
      <c r="D1450" s="15">
        <v>3</v>
      </c>
      <c r="E1450" s="14">
        <v>40</v>
      </c>
      <c r="F1450" s="21">
        <f>SUM(C1450,E1450)</f>
        <v>100</v>
      </c>
    </row>
    <row r="1453" spans="1:6">
      <c r="A1453" s="1"/>
      <c r="B1453" s="2" t="s">
        <v>209</v>
      </c>
      <c r="C1453" s="1"/>
      <c r="D1453" s="1"/>
      <c r="E1453" s="1"/>
      <c r="F1453" s="1"/>
    </row>
    <row r="1454" spans="1:6">
      <c r="A1454" s="1"/>
      <c r="B1454" s="1"/>
      <c r="C1454" s="1"/>
      <c r="D1454" s="1"/>
      <c r="E1454" s="1"/>
      <c r="F1454" s="1"/>
    </row>
    <row r="1455" spans="1:6" ht="60">
      <c r="A1455" s="3" t="s">
        <v>0</v>
      </c>
      <c r="B1455" s="3" t="s">
        <v>1</v>
      </c>
      <c r="C1455" s="3" t="s">
        <v>2</v>
      </c>
      <c r="D1455" s="3" t="s">
        <v>6</v>
      </c>
      <c r="E1455" s="3" t="s">
        <v>3</v>
      </c>
      <c r="F1455" s="3" t="s">
        <v>4</v>
      </c>
    </row>
    <row r="1456" spans="1:6">
      <c r="A1456" s="8">
        <v>12</v>
      </c>
      <c r="B1456" s="9">
        <v>1638.36</v>
      </c>
      <c r="C1456" s="10">
        <f>MIN(B1456:B1457)/B1456*60*1</f>
        <v>38.918918918918919</v>
      </c>
      <c r="D1456" s="11">
        <v>3</v>
      </c>
      <c r="E1456" s="10">
        <v>40</v>
      </c>
      <c r="F1456" s="10">
        <f>SUM(C1456,E1456)</f>
        <v>78.918918918918919</v>
      </c>
    </row>
    <row r="1457" spans="1:6">
      <c r="A1457" s="12">
        <v>17</v>
      </c>
      <c r="B1457" s="13">
        <v>1062.72</v>
      </c>
      <c r="C1457" s="14">
        <f>MIN(B1456:B1457)/B1457*60*1</f>
        <v>60</v>
      </c>
      <c r="D1457" s="15">
        <v>3</v>
      </c>
      <c r="E1457" s="14">
        <v>40</v>
      </c>
      <c r="F1457" s="21">
        <f>SUM(C1457,E1457)</f>
        <v>100</v>
      </c>
    </row>
    <row r="1460" spans="1:6">
      <c r="A1460" s="1"/>
      <c r="B1460" s="2" t="s">
        <v>210</v>
      </c>
      <c r="C1460" s="1"/>
      <c r="D1460" s="1"/>
      <c r="E1460" s="1"/>
      <c r="F1460" s="1"/>
    </row>
    <row r="1461" spans="1:6">
      <c r="A1461" s="1"/>
      <c r="B1461" s="1"/>
      <c r="C1461" s="1"/>
      <c r="D1461" s="1"/>
      <c r="E1461" s="1"/>
      <c r="F1461" s="1"/>
    </row>
    <row r="1462" spans="1:6" ht="60">
      <c r="A1462" s="3" t="s">
        <v>0</v>
      </c>
      <c r="B1462" s="3" t="s">
        <v>1</v>
      </c>
      <c r="C1462" s="3" t="s">
        <v>2</v>
      </c>
      <c r="D1462" s="3" t="s">
        <v>6</v>
      </c>
      <c r="E1462" s="3" t="s">
        <v>3</v>
      </c>
      <c r="F1462" s="3" t="s">
        <v>4</v>
      </c>
    </row>
    <row r="1463" spans="1:6">
      <c r="A1463" s="8">
        <v>58</v>
      </c>
      <c r="B1463" s="9">
        <v>950.4</v>
      </c>
      <c r="C1463" s="10">
        <f>MIN(B1463:B1464)/B1463*60*1</f>
        <v>54.545454545454547</v>
      </c>
      <c r="D1463" s="11">
        <v>3</v>
      </c>
      <c r="E1463" s="10">
        <v>40</v>
      </c>
      <c r="F1463" s="10">
        <f>SUM(C1463,E1463)</f>
        <v>94.545454545454547</v>
      </c>
    </row>
    <row r="1464" spans="1:6">
      <c r="A1464" s="12">
        <v>63</v>
      </c>
      <c r="B1464" s="13">
        <v>864</v>
      </c>
      <c r="C1464" s="14">
        <f>MIN(B1463:B1464)/B1464*60*1</f>
        <v>60</v>
      </c>
      <c r="D1464" s="15">
        <v>3</v>
      </c>
      <c r="E1464" s="14">
        <v>40</v>
      </c>
      <c r="F1464" s="21">
        <f>SUM(C1464,E1464)</f>
        <v>100</v>
      </c>
    </row>
    <row r="1467" spans="1:6">
      <c r="A1467" s="1"/>
      <c r="B1467" s="2" t="s">
        <v>211</v>
      </c>
      <c r="C1467" s="1"/>
      <c r="D1467" s="1"/>
      <c r="E1467" s="1"/>
      <c r="F1467" s="1"/>
    </row>
    <row r="1468" spans="1:6">
      <c r="A1468" s="1"/>
      <c r="B1468" s="1"/>
      <c r="C1468" s="1"/>
      <c r="D1468" s="1"/>
      <c r="E1468" s="1"/>
      <c r="F1468" s="1"/>
    </row>
    <row r="1469" spans="1:6" ht="60">
      <c r="A1469" s="3" t="s">
        <v>0</v>
      </c>
      <c r="B1469" s="3" t="s">
        <v>1</v>
      </c>
      <c r="C1469" s="3" t="s">
        <v>2</v>
      </c>
      <c r="D1469" s="3" t="s">
        <v>6</v>
      </c>
      <c r="E1469" s="3" t="s">
        <v>3</v>
      </c>
      <c r="F1469" s="3" t="s">
        <v>4</v>
      </c>
    </row>
    <row r="1470" spans="1:6">
      <c r="A1470" s="8">
        <v>33</v>
      </c>
      <c r="B1470" s="9">
        <v>11728.8</v>
      </c>
      <c r="C1470" s="10">
        <f>MIN(B1470:B1471)/B1470*60*1</f>
        <v>56.486187845303874</v>
      </c>
      <c r="D1470" s="11">
        <v>3</v>
      </c>
      <c r="E1470" s="10">
        <v>40</v>
      </c>
      <c r="F1470" s="10">
        <f>SUM(C1470,E1470)</f>
        <v>96.486187845303874</v>
      </c>
    </row>
    <row r="1471" spans="1:6">
      <c r="A1471" s="12">
        <v>44</v>
      </c>
      <c r="B1471" s="13">
        <v>11041.92</v>
      </c>
      <c r="C1471" s="14">
        <f>MIN(B1470:B1471)/B1471*60*1</f>
        <v>60</v>
      </c>
      <c r="D1471" s="15">
        <v>3</v>
      </c>
      <c r="E1471" s="14">
        <v>40</v>
      </c>
      <c r="F1471" s="21">
        <f>SUM(C1471,E1471)</f>
        <v>100</v>
      </c>
    </row>
    <row r="1474" spans="1:6">
      <c r="A1474" s="1"/>
      <c r="B1474" s="2" t="s">
        <v>212</v>
      </c>
      <c r="C1474" s="1"/>
      <c r="D1474" s="1"/>
      <c r="E1474" s="1"/>
      <c r="F1474" s="1"/>
    </row>
    <row r="1475" spans="1:6">
      <c r="A1475" s="64" t="s">
        <v>228</v>
      </c>
      <c r="B1475" s="65"/>
      <c r="C1475" s="65"/>
      <c r="D1475" s="65"/>
      <c r="E1475" s="65"/>
      <c r="F1475" s="65"/>
    </row>
    <row r="1476" spans="1:6" ht="60">
      <c r="A1476" s="3" t="s">
        <v>0</v>
      </c>
      <c r="B1476" s="3" t="s">
        <v>1</v>
      </c>
      <c r="C1476" s="3" t="s">
        <v>2</v>
      </c>
      <c r="D1476" s="3" t="s">
        <v>6</v>
      </c>
      <c r="E1476" s="3" t="s">
        <v>3</v>
      </c>
      <c r="F1476" s="3" t="s">
        <v>4</v>
      </c>
    </row>
    <row r="1477" spans="1:6">
      <c r="A1477" s="12">
        <v>44</v>
      </c>
      <c r="B1477" s="13">
        <v>29959.200000000001</v>
      </c>
      <c r="C1477" s="14">
        <f>MIN(B1477)/B1477*60*1</f>
        <v>60</v>
      </c>
      <c r="D1477" s="15">
        <v>3</v>
      </c>
      <c r="E1477" s="14">
        <v>40</v>
      </c>
      <c r="F1477" s="21">
        <f>SUM(C1477,E1477)</f>
        <v>100</v>
      </c>
    </row>
    <row r="1480" spans="1:6">
      <c r="A1480" s="1"/>
      <c r="B1480" s="2" t="s">
        <v>213</v>
      </c>
      <c r="C1480" s="1"/>
      <c r="D1480" s="1"/>
      <c r="E1480" s="1"/>
      <c r="F1480" s="1"/>
    </row>
    <row r="1481" spans="1:6">
      <c r="A1481" s="64" t="s">
        <v>228</v>
      </c>
      <c r="B1481" s="65"/>
      <c r="C1481" s="65"/>
      <c r="D1481" s="65"/>
      <c r="E1481" s="65"/>
      <c r="F1481" s="65"/>
    </row>
    <row r="1482" spans="1:6" ht="60">
      <c r="A1482" s="3" t="s">
        <v>0</v>
      </c>
      <c r="B1482" s="3" t="s">
        <v>1</v>
      </c>
      <c r="C1482" s="3" t="s">
        <v>2</v>
      </c>
      <c r="D1482" s="3" t="s">
        <v>6</v>
      </c>
      <c r="E1482" s="3" t="s">
        <v>3</v>
      </c>
      <c r="F1482" s="3" t="s">
        <v>4</v>
      </c>
    </row>
    <row r="1483" spans="1:6">
      <c r="A1483" s="12">
        <v>33</v>
      </c>
      <c r="B1483" s="13">
        <v>4320</v>
      </c>
      <c r="C1483" s="14">
        <f>MIN(B1483)/B1483*60*1</f>
        <v>60</v>
      </c>
      <c r="D1483" s="15">
        <v>3</v>
      </c>
      <c r="E1483" s="14">
        <v>40</v>
      </c>
      <c r="F1483" s="21">
        <f>SUM(C1483,E1483)</f>
        <v>100</v>
      </c>
    </row>
    <row r="1486" spans="1:6">
      <c r="A1486" s="1"/>
      <c r="B1486" s="2" t="s">
        <v>214</v>
      </c>
      <c r="C1486" s="1"/>
      <c r="D1486" s="1"/>
      <c r="E1486" s="1"/>
      <c r="F1486" s="1"/>
    </row>
    <row r="1487" spans="1:6">
      <c r="A1487" s="1"/>
      <c r="B1487" s="1"/>
      <c r="C1487" s="1"/>
      <c r="D1487" s="1"/>
      <c r="E1487" s="1"/>
      <c r="F1487" s="1"/>
    </row>
    <row r="1488" spans="1:6" ht="60">
      <c r="A1488" s="3" t="s">
        <v>0</v>
      </c>
      <c r="B1488" s="3" t="s">
        <v>1</v>
      </c>
      <c r="C1488" s="3" t="s">
        <v>2</v>
      </c>
      <c r="D1488" s="3" t="s">
        <v>6</v>
      </c>
      <c r="E1488" s="3" t="s">
        <v>3</v>
      </c>
      <c r="F1488" s="3" t="s">
        <v>4</v>
      </c>
    </row>
    <row r="1489" spans="1:6">
      <c r="A1489" s="8">
        <v>12</v>
      </c>
      <c r="B1489" s="9">
        <v>1555.2</v>
      </c>
      <c r="C1489" s="10">
        <f>MIN(B1489:B1490)/B1489*60*1</f>
        <v>46.666666666666657</v>
      </c>
      <c r="D1489" s="11">
        <v>3</v>
      </c>
      <c r="E1489" s="10">
        <v>40</v>
      </c>
      <c r="F1489" s="10">
        <f>SUM(C1489,E1489)</f>
        <v>86.666666666666657</v>
      </c>
    </row>
    <row r="1490" spans="1:6">
      <c r="A1490" s="12">
        <v>14</v>
      </c>
      <c r="B1490" s="13">
        <v>1209.5999999999999</v>
      </c>
      <c r="C1490" s="14">
        <f>MIN(B1489:B1490)/B1490*60*1</f>
        <v>60</v>
      </c>
      <c r="D1490" s="15">
        <v>3</v>
      </c>
      <c r="E1490" s="14">
        <v>40</v>
      </c>
      <c r="F1490" s="21">
        <f>SUM(C1490,E1490)</f>
        <v>100</v>
      </c>
    </row>
    <row r="1493" spans="1:6">
      <c r="A1493" s="1"/>
      <c r="B1493" s="2" t="s">
        <v>215</v>
      </c>
      <c r="C1493" s="1"/>
      <c r="D1493" s="1"/>
      <c r="E1493" s="1"/>
      <c r="F1493" s="1"/>
    </row>
    <row r="1494" spans="1:6">
      <c r="A1494" s="1"/>
      <c r="B1494" s="1"/>
      <c r="C1494" s="1"/>
      <c r="D1494" s="1"/>
      <c r="E1494" s="1"/>
      <c r="F1494" s="1"/>
    </row>
    <row r="1495" spans="1:6" ht="60">
      <c r="A1495" s="3" t="s">
        <v>0</v>
      </c>
      <c r="B1495" s="3" t="s">
        <v>1</v>
      </c>
      <c r="C1495" s="3" t="s">
        <v>2</v>
      </c>
      <c r="D1495" s="3" t="s">
        <v>6</v>
      </c>
      <c r="E1495" s="3" t="s">
        <v>3</v>
      </c>
      <c r="F1495" s="3" t="s">
        <v>4</v>
      </c>
    </row>
    <row r="1496" spans="1:6">
      <c r="A1496" s="4">
        <v>23</v>
      </c>
      <c r="B1496" s="5">
        <v>9417.6</v>
      </c>
      <c r="C1496" s="6">
        <f>MIN(B1496:B1497)/B1496*60*1</f>
        <v>60</v>
      </c>
      <c r="D1496" s="7">
        <v>3</v>
      </c>
      <c r="E1496" s="6">
        <v>40</v>
      </c>
      <c r="F1496" s="20">
        <f>SUM(C1496,E1496)</f>
        <v>100</v>
      </c>
    </row>
    <row r="1497" spans="1:6">
      <c r="A1497" s="8">
        <v>44</v>
      </c>
      <c r="B1497" s="9">
        <v>11638.08</v>
      </c>
      <c r="C1497" s="10">
        <f>MIN(B1496:B1497)/B1497*60*1</f>
        <v>48.552338530066812</v>
      </c>
      <c r="D1497" s="11">
        <v>3</v>
      </c>
      <c r="E1497" s="10">
        <v>40</v>
      </c>
      <c r="F1497" s="10">
        <f>SUM(C1497,E1497)</f>
        <v>88.552338530066805</v>
      </c>
    </row>
    <row r="1500" spans="1:6">
      <c r="A1500" s="1"/>
      <c r="B1500" s="2" t="s">
        <v>216</v>
      </c>
      <c r="C1500" s="1"/>
      <c r="D1500" s="1"/>
      <c r="E1500" s="1"/>
      <c r="F1500" s="1"/>
    </row>
    <row r="1501" spans="1:6">
      <c r="A1501" s="64" t="s">
        <v>228</v>
      </c>
      <c r="B1501" s="65"/>
      <c r="C1501" s="65"/>
      <c r="D1501" s="65"/>
      <c r="E1501" s="65"/>
      <c r="F1501" s="65"/>
    </row>
    <row r="1502" spans="1:6" ht="60">
      <c r="A1502" s="3" t="s">
        <v>0</v>
      </c>
      <c r="B1502" s="3" t="s">
        <v>1</v>
      </c>
      <c r="C1502" s="3" t="s">
        <v>2</v>
      </c>
      <c r="D1502" s="3" t="s">
        <v>6</v>
      </c>
      <c r="E1502" s="3" t="s">
        <v>3</v>
      </c>
      <c r="F1502" s="3" t="s">
        <v>4</v>
      </c>
    </row>
    <row r="1503" spans="1:6">
      <c r="A1503" s="12">
        <v>63</v>
      </c>
      <c r="B1503" s="13">
        <v>4017.6</v>
      </c>
      <c r="C1503" s="14">
        <f>MIN(B1503)/B1503*60*1</f>
        <v>60</v>
      </c>
      <c r="D1503" s="15">
        <v>3</v>
      </c>
      <c r="E1503" s="14">
        <v>40</v>
      </c>
      <c r="F1503" s="21">
        <f>SUM(C1503,E1503)</f>
        <v>100</v>
      </c>
    </row>
    <row r="1506" spans="1:6">
      <c r="A1506" s="1"/>
      <c r="B1506" s="2" t="s">
        <v>217</v>
      </c>
      <c r="C1506" s="1"/>
      <c r="D1506" s="1"/>
      <c r="E1506" s="1"/>
      <c r="F1506" s="1"/>
    </row>
    <row r="1507" spans="1:6">
      <c r="A1507" s="1"/>
      <c r="B1507" s="1"/>
      <c r="C1507" s="1"/>
      <c r="D1507" s="1"/>
      <c r="E1507" s="1"/>
      <c r="F1507" s="1"/>
    </row>
    <row r="1508" spans="1:6" ht="60">
      <c r="A1508" s="3" t="s">
        <v>0</v>
      </c>
      <c r="B1508" s="3" t="s">
        <v>1</v>
      </c>
      <c r="C1508" s="3" t="s">
        <v>2</v>
      </c>
      <c r="D1508" s="3" t="s">
        <v>6</v>
      </c>
      <c r="E1508" s="3" t="s">
        <v>3</v>
      </c>
      <c r="F1508" s="3" t="s">
        <v>4</v>
      </c>
    </row>
    <row r="1509" spans="1:6">
      <c r="A1509" s="8">
        <v>29</v>
      </c>
      <c r="B1509" s="9">
        <v>9369</v>
      </c>
      <c r="C1509" s="10">
        <f>MIN(B1509:B1510)/B1509*60*1</f>
        <v>31.469740634005763</v>
      </c>
      <c r="D1509" s="11">
        <v>3</v>
      </c>
      <c r="E1509" s="10">
        <v>40</v>
      </c>
      <c r="F1509" s="10">
        <f>SUM(C1509,E1509)</f>
        <v>71.46974063400576</v>
      </c>
    </row>
    <row r="1510" spans="1:6">
      <c r="A1510" s="12">
        <v>66</v>
      </c>
      <c r="B1510" s="13">
        <v>4914</v>
      </c>
      <c r="C1510" s="14">
        <f>MIN(B1509:B1510)/B1510*60*1</f>
        <v>60</v>
      </c>
      <c r="D1510" s="15">
        <v>3</v>
      </c>
      <c r="E1510" s="14">
        <v>40</v>
      </c>
      <c r="F1510" s="21">
        <f>SUM(C1510,E1510)</f>
        <v>100</v>
      </c>
    </row>
    <row r="1513" spans="1:6">
      <c r="A1513" s="1"/>
      <c r="B1513" s="2" t="s">
        <v>218</v>
      </c>
      <c r="C1513" s="1"/>
      <c r="D1513" s="1"/>
      <c r="E1513" s="1"/>
      <c r="F1513" s="1"/>
    </row>
    <row r="1514" spans="1:6">
      <c r="A1514" s="64" t="s">
        <v>228</v>
      </c>
      <c r="B1514" s="65"/>
      <c r="C1514" s="65"/>
      <c r="D1514" s="65"/>
      <c r="E1514" s="65"/>
      <c r="F1514" s="65"/>
    </row>
    <row r="1515" spans="1:6" ht="60">
      <c r="A1515" s="3" t="s">
        <v>0</v>
      </c>
      <c r="B1515" s="3" t="s">
        <v>1</v>
      </c>
      <c r="C1515" s="3" t="s">
        <v>2</v>
      </c>
      <c r="D1515" s="3" t="s">
        <v>6</v>
      </c>
      <c r="E1515" s="3" t="s">
        <v>3</v>
      </c>
      <c r="F1515" s="3" t="s">
        <v>4</v>
      </c>
    </row>
    <row r="1516" spans="1:6">
      <c r="A1516" s="12">
        <v>15</v>
      </c>
      <c r="B1516" s="13">
        <v>2767.5</v>
      </c>
      <c r="C1516" s="14">
        <f>MIN(B1516)/B1516*60*1</f>
        <v>60</v>
      </c>
      <c r="D1516" s="15">
        <v>3</v>
      </c>
      <c r="E1516" s="14">
        <v>40</v>
      </c>
      <c r="F1516" s="21">
        <f>SUM(C1516,E1516)</f>
        <v>100</v>
      </c>
    </row>
    <row r="1519" spans="1:6">
      <c r="A1519" s="1"/>
      <c r="B1519" s="2" t="s">
        <v>219</v>
      </c>
      <c r="C1519" s="1"/>
      <c r="D1519" s="1"/>
      <c r="E1519" s="1"/>
      <c r="F1519" s="1"/>
    </row>
    <row r="1520" spans="1:6">
      <c r="A1520" s="1"/>
      <c r="B1520" s="1"/>
      <c r="C1520" s="1"/>
      <c r="D1520" s="1"/>
      <c r="E1520" s="1"/>
      <c r="F1520" s="1"/>
    </row>
    <row r="1521" spans="1:6" ht="60">
      <c r="A1521" s="3" t="s">
        <v>0</v>
      </c>
      <c r="B1521" s="3" t="s">
        <v>1</v>
      </c>
      <c r="C1521" s="3" t="s">
        <v>2</v>
      </c>
      <c r="D1521" s="3" t="s">
        <v>6</v>
      </c>
      <c r="E1521" s="3" t="s">
        <v>3</v>
      </c>
      <c r="F1521" s="3" t="s">
        <v>4</v>
      </c>
    </row>
    <row r="1522" spans="1:6">
      <c r="A1522" s="4">
        <v>12</v>
      </c>
      <c r="B1522" s="5">
        <v>1944</v>
      </c>
      <c r="C1522" s="6">
        <f>MIN(B1522:B1523)/B1522*60*1</f>
        <v>60</v>
      </c>
      <c r="D1522" s="7">
        <v>3</v>
      </c>
      <c r="E1522" s="6">
        <v>40</v>
      </c>
      <c r="F1522" s="20">
        <f>SUM(C1522,E1522)</f>
        <v>100</v>
      </c>
    </row>
    <row r="1523" spans="1:6">
      <c r="A1523" s="8">
        <v>69</v>
      </c>
      <c r="B1523" s="9">
        <v>1976.4</v>
      </c>
      <c r="C1523" s="10">
        <f>MIN(B1522:B1523)/B1523*60*1</f>
        <v>59.016393442622949</v>
      </c>
      <c r="D1523" s="11">
        <v>3</v>
      </c>
      <c r="E1523" s="10">
        <v>40</v>
      </c>
      <c r="F1523" s="10">
        <f>SUM(C1523,E1523)</f>
        <v>99.016393442622956</v>
      </c>
    </row>
    <row r="1526" spans="1:6">
      <c r="A1526" s="1"/>
      <c r="B1526" s="2" t="s">
        <v>220</v>
      </c>
      <c r="C1526" s="1"/>
      <c r="D1526" s="1"/>
      <c r="E1526" s="1"/>
      <c r="F1526" s="1"/>
    </row>
    <row r="1527" spans="1:6">
      <c r="A1527" s="64" t="s">
        <v>228</v>
      </c>
      <c r="B1527" s="65"/>
      <c r="C1527" s="65"/>
      <c r="D1527" s="65"/>
      <c r="E1527" s="65"/>
      <c r="F1527" s="65"/>
    </row>
    <row r="1528" spans="1:6" ht="60">
      <c r="A1528" s="3" t="s">
        <v>0</v>
      </c>
      <c r="B1528" s="3" t="s">
        <v>1</v>
      </c>
      <c r="C1528" s="3" t="s">
        <v>2</v>
      </c>
      <c r="D1528" s="3" t="s">
        <v>6</v>
      </c>
      <c r="E1528" s="3" t="s">
        <v>3</v>
      </c>
      <c r="F1528" s="3" t="s">
        <v>4</v>
      </c>
    </row>
    <row r="1529" spans="1:6">
      <c r="A1529" s="12">
        <v>33</v>
      </c>
      <c r="B1529" s="13">
        <v>583.20000000000005</v>
      </c>
      <c r="C1529" s="14">
        <f>MIN(B1529)/B1529*60*1</f>
        <v>60</v>
      </c>
      <c r="D1529" s="15">
        <v>3</v>
      </c>
      <c r="E1529" s="14">
        <v>40</v>
      </c>
      <c r="F1529" s="21">
        <f>SUM(C1529,E1529)</f>
        <v>100</v>
      </c>
    </row>
    <row r="1532" spans="1:6">
      <c r="A1532" s="1"/>
      <c r="B1532" s="2" t="s">
        <v>221</v>
      </c>
      <c r="C1532" s="1"/>
      <c r="D1532" s="1"/>
      <c r="E1532" s="1"/>
      <c r="F1532" s="1"/>
    </row>
    <row r="1533" spans="1:6">
      <c r="A1533" s="64" t="s">
        <v>228</v>
      </c>
      <c r="B1533" s="65"/>
      <c r="C1533" s="65"/>
      <c r="D1533" s="65"/>
      <c r="E1533" s="65"/>
      <c r="F1533" s="65"/>
    </row>
    <row r="1534" spans="1:6" ht="60">
      <c r="A1534" s="3" t="s">
        <v>0</v>
      </c>
      <c r="B1534" s="3" t="s">
        <v>1</v>
      </c>
      <c r="C1534" s="3" t="s">
        <v>2</v>
      </c>
      <c r="D1534" s="3" t="s">
        <v>6</v>
      </c>
      <c r="E1534" s="3" t="s">
        <v>3</v>
      </c>
      <c r="F1534" s="3" t="s">
        <v>4</v>
      </c>
    </row>
    <row r="1535" spans="1:6">
      <c r="A1535" s="12">
        <v>66</v>
      </c>
      <c r="B1535" s="13">
        <v>2916</v>
      </c>
      <c r="C1535" s="14">
        <f>MIN(B1535)/B1535*60*1</f>
        <v>60</v>
      </c>
      <c r="D1535" s="15">
        <v>3</v>
      </c>
      <c r="E1535" s="14">
        <v>40</v>
      </c>
      <c r="F1535" s="21">
        <f>SUM(C1535,E1535)</f>
        <v>100</v>
      </c>
    </row>
    <row r="1538" spans="1:6">
      <c r="A1538" s="1"/>
      <c r="B1538" s="2" t="s">
        <v>222</v>
      </c>
      <c r="C1538" s="1"/>
      <c r="D1538" s="1"/>
      <c r="E1538" s="1"/>
      <c r="F1538" s="1"/>
    </row>
    <row r="1539" spans="1:6">
      <c r="A1539" s="64" t="s">
        <v>228</v>
      </c>
      <c r="B1539" s="65"/>
      <c r="C1539" s="65"/>
      <c r="D1539" s="65"/>
      <c r="E1539" s="65"/>
      <c r="F1539" s="65"/>
    </row>
    <row r="1540" spans="1:6" ht="60">
      <c r="A1540" s="3" t="s">
        <v>0</v>
      </c>
      <c r="B1540" s="3" t="s">
        <v>1</v>
      </c>
      <c r="C1540" s="3" t="s">
        <v>2</v>
      </c>
      <c r="D1540" s="3" t="s">
        <v>6</v>
      </c>
      <c r="E1540" s="3" t="s">
        <v>3</v>
      </c>
      <c r="F1540" s="3" t="s">
        <v>4</v>
      </c>
    </row>
    <row r="1541" spans="1:6">
      <c r="A1541" s="12">
        <v>63</v>
      </c>
      <c r="B1541" s="13">
        <v>45.36</v>
      </c>
      <c r="C1541" s="14">
        <f>MIN(B1541)/B1541*60*1</f>
        <v>60</v>
      </c>
      <c r="D1541" s="15">
        <v>3</v>
      </c>
      <c r="E1541" s="14">
        <v>40</v>
      </c>
      <c r="F1541" s="21">
        <f>SUM(C1541,E1541)</f>
        <v>100</v>
      </c>
    </row>
    <row r="1544" spans="1:6">
      <c r="A1544" s="1"/>
      <c r="B1544" s="2" t="s">
        <v>223</v>
      </c>
      <c r="C1544" s="1"/>
      <c r="D1544" s="1"/>
      <c r="E1544" s="1"/>
      <c r="F1544" s="1"/>
    </row>
    <row r="1545" spans="1:6">
      <c r="A1545" s="64" t="s">
        <v>228</v>
      </c>
      <c r="B1545" s="65"/>
      <c r="C1545" s="65"/>
      <c r="D1545" s="65"/>
      <c r="E1545" s="65"/>
      <c r="F1545" s="65"/>
    </row>
    <row r="1546" spans="1:6" ht="60">
      <c r="A1546" s="3" t="s">
        <v>0</v>
      </c>
      <c r="B1546" s="3" t="s">
        <v>1</v>
      </c>
      <c r="C1546" s="3" t="s">
        <v>2</v>
      </c>
      <c r="D1546" s="3" t="s">
        <v>6</v>
      </c>
      <c r="E1546" s="3" t="s">
        <v>3</v>
      </c>
      <c r="F1546" s="3" t="s">
        <v>4</v>
      </c>
    </row>
    <row r="1547" spans="1:6">
      <c r="A1547" s="12">
        <v>66</v>
      </c>
      <c r="B1547" s="13">
        <v>208.4</v>
      </c>
      <c r="C1547" s="14">
        <f>MIN(B1547)/B1547*60*1</f>
        <v>60</v>
      </c>
      <c r="D1547" s="15">
        <v>3</v>
      </c>
      <c r="E1547" s="14">
        <v>40</v>
      </c>
      <c r="F1547" s="21">
        <f>SUM(C1547,E1547)</f>
        <v>100</v>
      </c>
    </row>
    <row r="1550" spans="1:6">
      <c r="A1550" s="1"/>
      <c r="B1550" s="2" t="s">
        <v>224</v>
      </c>
      <c r="C1550" s="1"/>
      <c r="D1550" s="1"/>
      <c r="E1550" s="1"/>
      <c r="F1550" s="1"/>
    </row>
    <row r="1551" spans="1:6">
      <c r="A1551" s="64" t="s">
        <v>228</v>
      </c>
      <c r="B1551" s="65"/>
      <c r="C1551" s="65"/>
      <c r="D1551" s="65"/>
      <c r="E1551" s="65"/>
      <c r="F1551" s="65"/>
    </row>
    <row r="1552" spans="1:6" ht="60">
      <c r="A1552" s="3" t="s">
        <v>0</v>
      </c>
      <c r="B1552" s="3" t="s">
        <v>1</v>
      </c>
      <c r="C1552" s="3" t="s">
        <v>2</v>
      </c>
      <c r="D1552" s="3" t="s">
        <v>6</v>
      </c>
      <c r="E1552" s="3" t="s">
        <v>3</v>
      </c>
      <c r="F1552" s="3" t="s">
        <v>4</v>
      </c>
    </row>
    <row r="1553" spans="1:6">
      <c r="A1553" s="12">
        <v>66</v>
      </c>
      <c r="B1553" s="13">
        <v>2754</v>
      </c>
      <c r="C1553" s="14">
        <f>MIN(B1553)/B1553*60*1</f>
        <v>60</v>
      </c>
      <c r="D1553" s="15">
        <v>3</v>
      </c>
      <c r="E1553" s="14">
        <v>40</v>
      </c>
      <c r="F1553" s="21">
        <f>SUM(C1553,E1553)</f>
        <v>100</v>
      </c>
    </row>
    <row r="1556" spans="1:6">
      <c r="A1556" s="1"/>
      <c r="B1556" s="2" t="s">
        <v>225</v>
      </c>
      <c r="C1556" s="1"/>
      <c r="D1556" s="1"/>
      <c r="E1556" s="1"/>
      <c r="F1556" s="1"/>
    </row>
    <row r="1557" spans="1:6">
      <c r="A1557" s="64" t="s">
        <v>228</v>
      </c>
      <c r="B1557" s="65"/>
      <c r="C1557" s="65"/>
      <c r="D1557" s="65"/>
      <c r="E1557" s="65"/>
      <c r="F1557" s="65"/>
    </row>
    <row r="1558" spans="1:6" ht="60">
      <c r="A1558" s="3" t="s">
        <v>0</v>
      </c>
      <c r="B1558" s="3" t="s">
        <v>1</v>
      </c>
      <c r="C1558" s="3" t="s">
        <v>2</v>
      </c>
      <c r="D1558" s="3" t="s">
        <v>6</v>
      </c>
      <c r="E1558" s="3" t="s">
        <v>3</v>
      </c>
      <c r="F1558" s="3" t="s">
        <v>4</v>
      </c>
    </row>
    <row r="1559" spans="1:6">
      <c r="A1559" s="12">
        <v>55</v>
      </c>
      <c r="B1559" s="13">
        <v>15444</v>
      </c>
      <c r="C1559" s="14">
        <f>MIN(B1559)/B1559*60*1</f>
        <v>60</v>
      </c>
      <c r="D1559" s="15">
        <v>2</v>
      </c>
      <c r="E1559" s="14">
        <v>40</v>
      </c>
      <c r="F1559" s="21">
        <f>SUM(C1559,E1559)</f>
        <v>100</v>
      </c>
    </row>
    <row r="1562" spans="1:6">
      <c r="A1562" s="1"/>
      <c r="B1562" s="2" t="s">
        <v>226</v>
      </c>
      <c r="C1562" s="1"/>
      <c r="D1562" s="1"/>
      <c r="E1562" s="1"/>
      <c r="F1562" s="1"/>
    </row>
    <row r="1563" spans="1:6">
      <c r="A1563" s="64" t="s">
        <v>228</v>
      </c>
      <c r="B1563" s="65"/>
      <c r="C1563" s="65"/>
      <c r="D1563" s="65"/>
      <c r="E1563" s="65"/>
      <c r="F1563" s="65"/>
    </row>
    <row r="1564" spans="1:6" ht="60">
      <c r="A1564" s="3" t="s">
        <v>0</v>
      </c>
      <c r="B1564" s="3" t="s">
        <v>1</v>
      </c>
      <c r="C1564" s="3" t="s">
        <v>2</v>
      </c>
      <c r="D1564" s="3" t="s">
        <v>6</v>
      </c>
      <c r="E1564" s="3" t="s">
        <v>3</v>
      </c>
      <c r="F1564" s="3" t="s">
        <v>4</v>
      </c>
    </row>
    <row r="1565" spans="1:6">
      <c r="A1565" s="12">
        <v>12</v>
      </c>
      <c r="B1565" s="13">
        <v>203040</v>
      </c>
      <c r="C1565" s="14">
        <f>MIN(B1565)/B1565*60*1</f>
        <v>60</v>
      </c>
      <c r="D1565" s="15">
        <v>3</v>
      </c>
      <c r="E1565" s="14">
        <v>40</v>
      </c>
      <c r="F1565" s="21">
        <f>SUM(C1565,E1565)</f>
        <v>100</v>
      </c>
    </row>
    <row r="1568" spans="1:6">
      <c r="A1568" s="1"/>
      <c r="B1568" s="2" t="s">
        <v>227</v>
      </c>
      <c r="C1568" s="1"/>
      <c r="D1568" s="1"/>
      <c r="E1568" s="1"/>
      <c r="F1568" s="1"/>
    </row>
    <row r="1569" spans="1:6">
      <c r="A1569" s="1"/>
      <c r="B1569" s="1"/>
      <c r="C1569" s="1"/>
      <c r="D1569" s="1"/>
      <c r="E1569" s="1"/>
      <c r="F1569" s="1"/>
    </row>
    <row r="1570" spans="1:6" ht="60">
      <c r="A1570" s="3" t="s">
        <v>0</v>
      </c>
      <c r="B1570" s="3" t="s">
        <v>1</v>
      </c>
      <c r="C1570" s="3" t="s">
        <v>2</v>
      </c>
      <c r="D1570" s="3" t="s">
        <v>6</v>
      </c>
      <c r="E1570" s="3" t="s">
        <v>3</v>
      </c>
      <c r="F1570" s="3" t="s">
        <v>4</v>
      </c>
    </row>
    <row r="1571" spans="1:6">
      <c r="A1571" s="8">
        <v>48</v>
      </c>
      <c r="B1571" s="9">
        <v>25056</v>
      </c>
      <c r="C1571" s="10">
        <f>MIN(B1571:B1573)/B1571*60*1</f>
        <v>8.3275862068965516</v>
      </c>
      <c r="D1571" s="11">
        <v>3</v>
      </c>
      <c r="E1571" s="10">
        <v>40</v>
      </c>
      <c r="F1571" s="10">
        <f>SUM(C1571,E1571)</f>
        <v>48.327586206896555</v>
      </c>
    </row>
    <row r="1572" spans="1:6">
      <c r="A1572" s="8">
        <v>63</v>
      </c>
      <c r="B1572" s="9">
        <v>4320</v>
      </c>
      <c r="C1572" s="10">
        <f>MIN(B1571:B1573)/B1572*60*1</f>
        <v>48.3</v>
      </c>
      <c r="D1572" s="11">
        <v>3</v>
      </c>
      <c r="E1572" s="10">
        <v>40</v>
      </c>
      <c r="F1572" s="10">
        <f>SUM(C1572,E1572)</f>
        <v>88.3</v>
      </c>
    </row>
    <row r="1573" spans="1:6">
      <c r="A1573" s="12">
        <v>69</v>
      </c>
      <c r="B1573" s="13">
        <v>3477.6</v>
      </c>
      <c r="C1573" s="14">
        <f>MIN(B1571:B1573)/B1573*60*1</f>
        <v>60</v>
      </c>
      <c r="D1573" s="15">
        <v>3</v>
      </c>
      <c r="E1573" s="14">
        <v>40</v>
      </c>
      <c r="F1573" s="21">
        <f>SUM(C1573,E1573)</f>
        <v>100</v>
      </c>
    </row>
    <row r="1578" spans="1:6">
      <c r="B1578" s="71" t="s">
        <v>232</v>
      </c>
      <c r="C1578" s="71"/>
    </row>
    <row r="1579" spans="1:6">
      <c r="B1579" s="71" t="s">
        <v>233</v>
      </c>
      <c r="C1579" s="71"/>
    </row>
    <row r="1580" spans="1:6">
      <c r="B1580" s="71" t="s">
        <v>234</v>
      </c>
      <c r="C1580" s="71"/>
    </row>
  </sheetData>
  <mergeCells count="118">
    <mergeCell ref="A1551:F1551"/>
    <mergeCell ref="A1557:F1557"/>
    <mergeCell ref="A1563:F1563"/>
    <mergeCell ref="A1:F1"/>
    <mergeCell ref="A2:F2"/>
    <mergeCell ref="A1514:F1514"/>
    <mergeCell ref="A1527:F1527"/>
    <mergeCell ref="A1533:F1533"/>
    <mergeCell ref="A1539:F1539"/>
    <mergeCell ref="A1545:F1545"/>
    <mergeCell ref="A1442:F1442"/>
    <mergeCell ref="A1448:F1448"/>
    <mergeCell ref="A1475:F1475"/>
    <mergeCell ref="A1481:F1481"/>
    <mergeCell ref="A1501:F1501"/>
    <mergeCell ref="A1384:F1384"/>
    <mergeCell ref="A1404:F1404"/>
    <mergeCell ref="A1410:F1410"/>
    <mergeCell ref="A1416:F1416"/>
    <mergeCell ref="A1436:F1436"/>
    <mergeCell ref="A1345:F1345"/>
    <mergeCell ref="A1351:F1351"/>
    <mergeCell ref="A1357:F1357"/>
    <mergeCell ref="A1363:F1363"/>
    <mergeCell ref="A1378:F1378"/>
    <mergeCell ref="A1308:F1308"/>
    <mergeCell ref="A1314:F1314"/>
    <mergeCell ref="A1320:F1320"/>
    <mergeCell ref="A1333:F1333"/>
    <mergeCell ref="A1339:F1339"/>
    <mergeCell ref="A1278:F1278"/>
    <mergeCell ref="A1284:F1284"/>
    <mergeCell ref="A1290:F1290"/>
    <mergeCell ref="A1296:F1296"/>
    <mergeCell ref="A1302:F1302"/>
    <mergeCell ref="A1219:F1219"/>
    <mergeCell ref="A1234:F1234"/>
    <mergeCell ref="A1240:F1240"/>
    <mergeCell ref="A1252:F1252"/>
    <mergeCell ref="A1265:F1265"/>
    <mergeCell ref="A1122:F1122"/>
    <mergeCell ref="A1179:F1179"/>
    <mergeCell ref="A1194:F1194"/>
    <mergeCell ref="A1200:F1200"/>
    <mergeCell ref="A1206:F1206"/>
    <mergeCell ref="A1246:F1246"/>
    <mergeCell ref="A1050:F1050"/>
    <mergeCell ref="A1075:F1075"/>
    <mergeCell ref="A1081:F1081"/>
    <mergeCell ref="A1096:F1096"/>
    <mergeCell ref="A1116:F1116"/>
    <mergeCell ref="A985:F985"/>
    <mergeCell ref="A991:F991"/>
    <mergeCell ref="A1033:F1033"/>
    <mergeCell ref="A1039:F1039"/>
    <mergeCell ref="A1045:F1045"/>
    <mergeCell ref="A933:F933"/>
    <mergeCell ref="A939:F939"/>
    <mergeCell ref="A945:F945"/>
    <mergeCell ref="A951:F951"/>
    <mergeCell ref="A957:F957"/>
    <mergeCell ref="A895:F895"/>
    <mergeCell ref="A901:F901"/>
    <mergeCell ref="A915:F915"/>
    <mergeCell ref="A921:F921"/>
    <mergeCell ref="A927:F927"/>
    <mergeCell ref="A863:F863"/>
    <mergeCell ref="A869:F869"/>
    <mergeCell ref="A875:F875"/>
    <mergeCell ref="A880:F880"/>
    <mergeCell ref="A788:F788"/>
    <mergeCell ref="A826:F826"/>
    <mergeCell ref="A832:F832"/>
    <mergeCell ref="A838:F838"/>
    <mergeCell ref="A844:F844"/>
    <mergeCell ref="A718:F718"/>
    <mergeCell ref="A724:F724"/>
    <mergeCell ref="A737:F737"/>
    <mergeCell ref="A590:F590"/>
    <mergeCell ref="A596:F596"/>
    <mergeCell ref="A659:F659"/>
    <mergeCell ref="A680:F680"/>
    <mergeCell ref="A693:F693"/>
    <mergeCell ref="A850:F850"/>
    <mergeCell ref="A706:F706"/>
    <mergeCell ref="A712:F712"/>
    <mergeCell ref="A304:F304"/>
    <mergeCell ref="A326:F326"/>
    <mergeCell ref="A349:F349"/>
    <mergeCell ref="A387:F387"/>
    <mergeCell ref="A441:F441"/>
    <mergeCell ref="A129:F129"/>
    <mergeCell ref="A214:F214"/>
    <mergeCell ref="A220:F220"/>
    <mergeCell ref="A292:F292"/>
    <mergeCell ref="A298:F298"/>
    <mergeCell ref="A538:F538"/>
    <mergeCell ref="A544:F544"/>
    <mergeCell ref="A565:F565"/>
    <mergeCell ref="A578:F578"/>
    <mergeCell ref="A584:F584"/>
    <mergeCell ref="A487:F487"/>
    <mergeCell ref="A507:F507"/>
    <mergeCell ref="A520:F520"/>
    <mergeCell ref="A526:F526"/>
    <mergeCell ref="A532:F532"/>
    <mergeCell ref="A95:F95"/>
    <mergeCell ref="A101:F101"/>
    <mergeCell ref="A123:F123"/>
    <mergeCell ref="A18:F18"/>
    <mergeCell ref="A24:F24"/>
    <mergeCell ref="A30:F30"/>
    <mergeCell ref="A36:F36"/>
    <mergeCell ref="A42:F42"/>
    <mergeCell ref="A48:F48"/>
    <mergeCell ref="A54:F54"/>
    <mergeCell ref="A60:F60"/>
    <mergeCell ref="A66:F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2018-05-17T11:55:14Z</dcterms:modified>
</cp:coreProperties>
</file>