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2 - Przetargi\2022_Dostawy\73_Mrożonki i ryby_6 m-cy\"/>
    </mc:Choice>
  </mc:AlternateContent>
  <xr:revisionPtr revIDLastSave="0" documentId="13_ncr:1_{F53AE06C-1468-4678-A4AA-3B40C24D7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kiet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8" i="1"/>
  <c r="F17" i="1"/>
  <c r="F13" i="1"/>
  <c r="F12" i="1"/>
</calcChain>
</file>

<file path=xl/sharedStrings.xml><?xml version="1.0" encoding="utf-8"?>
<sst xmlns="http://schemas.openxmlformats.org/spreadsheetml/2006/main" count="105" uniqueCount="66">
  <si>
    <t>Lp.</t>
  </si>
  <si>
    <t>Nazwa asortymentu / parametry wymagane</t>
  </si>
  <si>
    <t>opakowanie jednostkowe</t>
  </si>
  <si>
    <t>Wymagana ilość w kilogramach</t>
  </si>
  <si>
    <t>VAT %</t>
  </si>
  <si>
    <t xml:space="preserve">1. </t>
  </si>
  <si>
    <t>2.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</si>
  <si>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</si>
  <si>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</si>
  <si>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</si>
  <si>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</si>
  <si>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</si>
  <si>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</si>
  <si>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</si>
  <si>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</si>
  <si>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</si>
  <si>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</si>
  <si>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</si>
  <si>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</si>
  <si>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torba foliowa 2500 g.</t>
  </si>
  <si>
    <t>torba foliowa 2000 g.</t>
  </si>
  <si>
    <t>karton 5000 g.</t>
  </si>
  <si>
    <t>PAKIET 2 - Ryby mrożone</t>
  </si>
  <si>
    <t>blok 6800 g.</t>
  </si>
  <si>
    <t>OFERUJEMY:</t>
  </si>
  <si>
    <t>wiaderko           5000 g.</t>
  </si>
  <si>
    <t>Nazwa/Producent oferowanego asortymentu</t>
  </si>
  <si>
    <t>Wymagana ilość opakowań jednostkowych w sztukach</t>
  </si>
  <si>
    <t>Nazwa i producent oferowanego asortymentu</t>
  </si>
  <si>
    <t>Opakowanie jednostkowe</t>
  </si>
  <si>
    <t>Fasolka szparagowa żółta</t>
  </si>
  <si>
    <t xml:space="preserve">Fasolka szparagowa zielona </t>
  </si>
  <si>
    <t>Załącznik nr 4 - Zestawienie asortymentowo-ilościowe</t>
  </si>
  <si>
    <t>karton              3000 g.</t>
  </si>
  <si>
    <t>PAKIET 3  -  Ryby wędzone i śledzie</t>
  </si>
  <si>
    <t>Ryba wędzona, tuszka makreli atlantyckiej</t>
  </si>
  <si>
    <t>Filet śledziowy bez skóry „Ala Matias” – Salinat</t>
  </si>
  <si>
    <t xml:space="preserve">Filet śledziowy tuszka ze skórą marynowany w zalewie octowej </t>
  </si>
  <si>
    <t xml:space="preserve">  WARTOŚĆ CAŁEGO PAKIETU  NETTO / BRUTTO</t>
  </si>
  <si>
    <t>Filet z miruny Patagońskiej ze skórą.  
Rozmiar 230-280g</t>
  </si>
  <si>
    <t>Filety z mintaja zapiekane z serem</t>
  </si>
  <si>
    <t>Różyczki kalafiora</t>
  </si>
  <si>
    <t>Różyczki brokuły</t>
  </si>
  <si>
    <t>Mieszanka warzywna siedmioskładnikowa</t>
  </si>
  <si>
    <t>Mieszanka warzywna czteroskładnikowa</t>
  </si>
  <si>
    <t>Mieszanka kompotowa wieloskładnikowa</t>
  </si>
  <si>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Marchewka „Karotka” - mini</t>
    </r>
  </si>
  <si>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Szpinak brykiet rozdrobniony</t>
    </r>
  </si>
  <si>
    <t>Grzyby kurki (4+)</t>
  </si>
  <si>
    <t>Włoszczyzna 4-o składnikowa paski</t>
  </si>
  <si>
    <t>Barszcz ukraiński</t>
  </si>
  <si>
    <t>Leczo balatońskie</t>
  </si>
  <si>
    <t>Mieszanka chińska z grzybami mun</t>
  </si>
  <si>
    <t>Wiśnia drylowana mrożona</t>
  </si>
  <si>
    <t>Cena netto oferowanego opakowania jednostkowego w złotych</t>
  </si>
  <si>
    <t>Składając ofertę na dostawę produktów mrożonych i ryb dla Szpitala Wojewódzkiego im. Kardynała Stefana Wyszyńskiego w Łomży,                                                                                                                                                          
znak sprawy: ZT-SZP-226/01/73/2022</t>
  </si>
  <si>
    <t>16.</t>
  </si>
  <si>
    <t>Flaki Wołowe</t>
  </si>
  <si>
    <t>torba foliowa  1000g.</t>
  </si>
  <si>
    <t>Oferowana wielkość  opakowań jednostkowych</t>
  </si>
  <si>
    <t>Wartość netto (w zł)</t>
  </si>
  <si>
    <t>Wartość brutto (w zł)</t>
  </si>
  <si>
    <t>Oferowana ilość opakowań jednostkowych</t>
  </si>
  <si>
    <t>PAKIET 1 - Warzywa, owoce i grzyby mrożone</t>
  </si>
  <si>
    <t>….....................</t>
  </si>
  <si>
    <t>Nazwa i adres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</si>
</sst>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"/>
    <numFmt numFmtId="165" formatCode="\ * #,##0.00,&quot;     &quot;;\-* #,##0.00,&quot;     &quot;;\ * \-#&quot;      &quot;;@\ "/>
    <numFmt numFmtId="166" formatCode="\ * #,##0.0,&quot;     &quot;;\-* #,##0.0,&quot;     &quot;;\ * \-#&quot;      &quot;;@\ "/>
    <numFmt numFmtId="167" formatCode="_-* #,##0.00&quot; zł&quot;_-;\-* #,##0.00&quot; zł&quot;_-;_-* \-??&quot; 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Border="0" applyProtection="0"/>
    <xf numFmtId="0" fontId="3" fillId="0" borderId="0"/>
    <xf numFmtId="0" fontId="2" fillId="0" borderId="0"/>
    <xf numFmtId="167" fontId="3" fillId="0" borderId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/>
    </xf>
    <xf numFmtId="0" fontId="12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0" borderId="2" xfId="1" applyNumberFormat="1" applyFont="1" applyBorder="1" applyAlignment="1" applyProtection="1">
      <alignment horizontal="center" vertical="center"/>
    </xf>
    <xf numFmtId="166" fontId="5" fillId="0" borderId="3" xfId="1" applyNumberFormat="1" applyFont="1" applyBorder="1" applyAlignment="1" applyProtection="1">
      <alignment horizontal="center" vertical="center"/>
    </xf>
    <xf numFmtId="166" fontId="5" fillId="0" borderId="4" xfId="1" applyNumberFormat="1" applyFont="1" applyBorder="1" applyAlignment="1" applyProtection="1">
      <alignment horizontal="center" vertical="center"/>
    </xf>
    <xf numFmtId="4" fontId="5" fillId="0" borderId="2" xfId="1" applyNumberFormat="1" applyFont="1" applyBorder="1" applyAlignment="1" applyProtection="1">
      <alignment horizontal="center" vertical="center"/>
    </xf>
    <xf numFmtId="4" fontId="5" fillId="0" borderId="3" xfId="1" applyNumberFormat="1" applyFont="1" applyBorder="1" applyAlignment="1" applyProtection="1">
      <alignment horizontal="center" vertical="center"/>
    </xf>
    <xf numFmtId="4" fontId="5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Dziesiętny 2" xfId="1" xr:uid="{00000000-0005-0000-0000-000000000000}"/>
    <cellStyle name="Normalny" xfId="0" builtinId="0"/>
    <cellStyle name="Normalny 2" xfId="3" xr:uid="{00000000-0005-0000-0000-000002000000}"/>
    <cellStyle name="Normalny 3" xfId="2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43"/>
  <sheetViews>
    <sheetView tabSelected="1" topLeftCell="A37" workbookViewId="0">
      <selection activeCell="B5" sqref="B5:M5"/>
    </sheetView>
  </sheetViews>
  <sheetFormatPr defaultRowHeight="15" x14ac:dyDescent="0.25"/>
  <cols>
    <col min="1" max="1" width="2.7109375" customWidth="1"/>
    <col min="2" max="2" width="4.85546875" customWidth="1"/>
    <col min="3" max="3" width="18" customWidth="1"/>
    <col min="4" max="4" width="12.28515625" customWidth="1"/>
    <col min="5" max="5" width="11" customWidth="1"/>
    <col min="6" max="6" width="13" customWidth="1"/>
    <col min="7" max="7" width="12.7109375" customWidth="1"/>
    <col min="8" max="8" width="12.85546875" customWidth="1"/>
    <col min="9" max="9" width="14.7109375" customWidth="1"/>
    <col min="10" max="10" width="12.140625" customWidth="1"/>
    <col min="11" max="11" width="6" customWidth="1"/>
    <col min="12" max="12" width="12.140625" customWidth="1"/>
    <col min="13" max="13" width="17.5703125" customWidth="1"/>
  </cols>
  <sheetData>
    <row r="2" spans="2:16" x14ac:dyDescent="0.25">
      <c r="C2" t="s">
        <v>64</v>
      </c>
    </row>
    <row r="3" spans="2:16" x14ac:dyDescent="0.25">
      <c r="C3" t="s">
        <v>65</v>
      </c>
    </row>
    <row r="4" spans="2:16" ht="24" customHeight="1" x14ac:dyDescent="0.25">
      <c r="B4" s="39" t="s">
        <v>32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6" ht="36.75" customHeight="1" x14ac:dyDescent="0.25">
      <c r="B5" s="40" t="s">
        <v>55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6" x14ac:dyDescent="0.25">
      <c r="B6" s="41" t="s">
        <v>24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2:16" ht="20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6" x14ac:dyDescent="0.25">
      <c r="B8" s="38" t="s">
        <v>63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2:16" ht="15.7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6" ht="60" x14ac:dyDescent="0.25">
      <c r="B10" s="4" t="s">
        <v>0</v>
      </c>
      <c r="C10" s="5" t="s">
        <v>1</v>
      </c>
      <c r="D10" s="5" t="s">
        <v>29</v>
      </c>
      <c r="E10" s="5" t="s">
        <v>3</v>
      </c>
      <c r="F10" s="5" t="s">
        <v>27</v>
      </c>
      <c r="G10" s="5" t="s">
        <v>59</v>
      </c>
      <c r="H10" s="5" t="s">
        <v>62</v>
      </c>
      <c r="I10" s="6" t="s">
        <v>54</v>
      </c>
      <c r="J10" s="7" t="s">
        <v>60</v>
      </c>
      <c r="K10" s="7" t="s">
        <v>4</v>
      </c>
      <c r="L10" s="7" t="s">
        <v>61</v>
      </c>
      <c r="M10" s="7" t="s">
        <v>28</v>
      </c>
    </row>
    <row r="11" spans="2:16" ht="33" customHeight="1" x14ac:dyDescent="0.25">
      <c r="B11" s="8" t="s">
        <v>5</v>
      </c>
      <c r="C11" s="18" t="s">
        <v>31</v>
      </c>
      <c r="D11" s="10" t="s">
        <v>19</v>
      </c>
      <c r="E11" s="11">
        <v>500</v>
      </c>
      <c r="F11" s="11">
        <v>200</v>
      </c>
      <c r="G11" s="11"/>
      <c r="H11" s="11"/>
      <c r="I11" s="12"/>
      <c r="J11" s="13"/>
      <c r="K11" s="14"/>
      <c r="L11" s="15"/>
      <c r="M11" s="16"/>
      <c r="P11" s="1"/>
    </row>
    <row r="12" spans="2:16" ht="33" customHeight="1" x14ac:dyDescent="0.25">
      <c r="B12" s="17" t="s">
        <v>6</v>
      </c>
      <c r="C12" s="18" t="s">
        <v>30</v>
      </c>
      <c r="D12" s="10" t="s">
        <v>19</v>
      </c>
      <c r="E12" s="11">
        <v>500</v>
      </c>
      <c r="F12" s="11">
        <f t="shared" ref="F12:F20" si="0">E12/2.5</f>
        <v>200</v>
      </c>
      <c r="G12" s="11"/>
      <c r="H12" s="11"/>
      <c r="I12" s="16"/>
      <c r="J12" s="16"/>
      <c r="K12" s="16"/>
      <c r="L12" s="16"/>
      <c r="M12" s="16"/>
    </row>
    <row r="13" spans="2:16" ht="33" customHeight="1" x14ac:dyDescent="0.25">
      <c r="B13" s="8" t="s">
        <v>7</v>
      </c>
      <c r="C13" s="18" t="s">
        <v>41</v>
      </c>
      <c r="D13" s="10" t="s">
        <v>20</v>
      </c>
      <c r="E13" s="11">
        <v>500</v>
      </c>
      <c r="F13" s="11">
        <f>E13/2</f>
        <v>250</v>
      </c>
      <c r="G13" s="11"/>
      <c r="H13" s="11"/>
      <c r="I13" s="16"/>
      <c r="J13" s="16"/>
      <c r="K13" s="16"/>
      <c r="L13" s="16"/>
      <c r="M13" s="16"/>
    </row>
    <row r="14" spans="2:16" ht="33" customHeight="1" x14ac:dyDescent="0.25">
      <c r="B14" s="17" t="s">
        <v>8</v>
      </c>
      <c r="C14" s="18" t="s">
        <v>42</v>
      </c>
      <c r="D14" s="10" t="s">
        <v>20</v>
      </c>
      <c r="E14" s="11">
        <v>900</v>
      </c>
      <c r="F14" s="11">
        <v>450</v>
      </c>
      <c r="G14" s="11"/>
      <c r="H14" s="11"/>
      <c r="I14" s="16"/>
      <c r="J14" s="16"/>
      <c r="K14" s="16"/>
      <c r="L14" s="16"/>
      <c r="M14" s="16"/>
    </row>
    <row r="15" spans="2:16" ht="33" customHeight="1" x14ac:dyDescent="0.25">
      <c r="B15" s="8" t="s">
        <v>9</v>
      </c>
      <c r="C15" s="18" t="s">
        <v>43</v>
      </c>
      <c r="D15" s="10" t="s">
        <v>19</v>
      </c>
      <c r="E15" s="19">
        <v>1450</v>
      </c>
      <c r="F15" s="11">
        <v>580</v>
      </c>
      <c r="G15" s="19"/>
      <c r="H15" s="19"/>
      <c r="I15" s="16"/>
      <c r="J15" s="16"/>
      <c r="K15" s="16"/>
      <c r="L15" s="16"/>
      <c r="M15" s="16"/>
    </row>
    <row r="16" spans="2:16" ht="33" customHeight="1" x14ac:dyDescent="0.25">
      <c r="B16" s="17" t="s">
        <v>10</v>
      </c>
      <c r="C16" s="18" t="s">
        <v>44</v>
      </c>
      <c r="D16" s="10" t="s">
        <v>19</v>
      </c>
      <c r="E16" s="19">
        <v>1300</v>
      </c>
      <c r="F16" s="11">
        <v>520</v>
      </c>
      <c r="G16" s="19"/>
      <c r="H16" s="19"/>
      <c r="I16" s="16"/>
      <c r="J16" s="16"/>
      <c r="K16" s="16"/>
      <c r="L16" s="16"/>
      <c r="M16" s="16"/>
    </row>
    <row r="17" spans="2:13" ht="43.5" customHeight="1" x14ac:dyDescent="0.25">
      <c r="B17" s="8" t="s">
        <v>11</v>
      </c>
      <c r="C17" s="18" t="s">
        <v>45</v>
      </c>
      <c r="D17" s="10" t="s">
        <v>19</v>
      </c>
      <c r="E17" s="19">
        <v>125</v>
      </c>
      <c r="F17" s="11">
        <f t="shared" si="0"/>
        <v>50</v>
      </c>
      <c r="G17" s="19"/>
      <c r="H17" s="19"/>
      <c r="I17" s="16"/>
      <c r="J17" s="16"/>
      <c r="K17" s="16"/>
      <c r="L17" s="16"/>
      <c r="M17" s="16"/>
    </row>
    <row r="18" spans="2:13" ht="33" customHeight="1" x14ac:dyDescent="0.25">
      <c r="B18" s="17" t="s">
        <v>12</v>
      </c>
      <c r="C18" s="18" t="s">
        <v>46</v>
      </c>
      <c r="D18" s="10" t="s">
        <v>19</v>
      </c>
      <c r="E18" s="19">
        <v>50</v>
      </c>
      <c r="F18" s="11">
        <f t="shared" si="0"/>
        <v>20</v>
      </c>
      <c r="G18" s="19"/>
      <c r="H18" s="19"/>
      <c r="I18" s="16"/>
      <c r="J18" s="16"/>
      <c r="K18" s="16"/>
      <c r="L18" s="16"/>
      <c r="M18" s="16"/>
    </row>
    <row r="19" spans="2:13" ht="33" customHeight="1" x14ac:dyDescent="0.25">
      <c r="B19" s="8" t="s">
        <v>13</v>
      </c>
      <c r="C19" s="18" t="s">
        <v>47</v>
      </c>
      <c r="D19" s="10" t="s">
        <v>19</v>
      </c>
      <c r="E19" s="19">
        <v>375</v>
      </c>
      <c r="F19" s="11">
        <v>150</v>
      </c>
      <c r="G19" s="19"/>
      <c r="H19" s="19"/>
      <c r="I19" s="16"/>
      <c r="J19" s="16"/>
      <c r="K19" s="16"/>
      <c r="L19" s="16"/>
      <c r="M19" s="16"/>
    </row>
    <row r="20" spans="2:13" ht="33" customHeight="1" x14ac:dyDescent="0.25">
      <c r="B20" s="17" t="s">
        <v>14</v>
      </c>
      <c r="C20" s="18" t="s">
        <v>48</v>
      </c>
      <c r="D20" s="10" t="s">
        <v>19</v>
      </c>
      <c r="E20" s="19">
        <v>5</v>
      </c>
      <c r="F20" s="11">
        <f t="shared" si="0"/>
        <v>2</v>
      </c>
      <c r="G20" s="19"/>
      <c r="H20" s="19"/>
      <c r="I20" s="16"/>
      <c r="J20" s="16"/>
      <c r="K20" s="16"/>
      <c r="L20" s="16"/>
      <c r="M20" s="16"/>
    </row>
    <row r="21" spans="2:13" ht="33" customHeight="1" x14ac:dyDescent="0.25">
      <c r="B21" s="8" t="s">
        <v>15</v>
      </c>
      <c r="C21" s="18" t="s">
        <v>49</v>
      </c>
      <c r="D21" s="10" t="s">
        <v>19</v>
      </c>
      <c r="E21" s="19">
        <v>375</v>
      </c>
      <c r="F21" s="11">
        <v>150</v>
      </c>
      <c r="G21" s="19"/>
      <c r="H21" s="19"/>
      <c r="I21" s="16"/>
      <c r="J21" s="16"/>
      <c r="K21" s="16"/>
      <c r="L21" s="16"/>
      <c r="M21" s="16"/>
    </row>
    <row r="22" spans="2:13" ht="33" customHeight="1" x14ac:dyDescent="0.25">
      <c r="B22" s="17" t="s">
        <v>16</v>
      </c>
      <c r="C22" s="18" t="s">
        <v>50</v>
      </c>
      <c r="D22" s="10" t="s">
        <v>19</v>
      </c>
      <c r="E22" s="19">
        <v>200</v>
      </c>
      <c r="F22" s="11">
        <v>80</v>
      </c>
      <c r="G22" s="19"/>
      <c r="H22" s="19"/>
      <c r="I22" s="16"/>
      <c r="J22" s="16"/>
      <c r="K22" s="16"/>
      <c r="L22" s="16"/>
      <c r="M22" s="16"/>
    </row>
    <row r="23" spans="2:13" ht="33" customHeight="1" x14ac:dyDescent="0.25">
      <c r="B23" s="8" t="s">
        <v>17</v>
      </c>
      <c r="C23" s="18" t="s">
        <v>51</v>
      </c>
      <c r="D23" s="10" t="s">
        <v>19</v>
      </c>
      <c r="E23" s="19">
        <v>150</v>
      </c>
      <c r="F23" s="11">
        <v>60</v>
      </c>
      <c r="G23" s="19"/>
      <c r="H23" s="19"/>
      <c r="I23" s="16"/>
      <c r="J23" s="16"/>
      <c r="K23" s="16"/>
      <c r="L23" s="16"/>
      <c r="M23" s="16"/>
    </row>
    <row r="24" spans="2:13" ht="33" customHeight="1" x14ac:dyDescent="0.25">
      <c r="B24" s="17" t="s">
        <v>18</v>
      </c>
      <c r="C24" s="18" t="s">
        <v>52</v>
      </c>
      <c r="D24" s="10" t="s">
        <v>19</v>
      </c>
      <c r="E24" s="19">
        <v>150</v>
      </c>
      <c r="F24" s="11">
        <v>60</v>
      </c>
      <c r="G24" s="19"/>
      <c r="H24" s="19"/>
      <c r="I24" s="16"/>
      <c r="J24" s="16"/>
      <c r="K24" s="16"/>
      <c r="L24" s="16"/>
      <c r="M24" s="16"/>
    </row>
    <row r="25" spans="2:13" ht="33" customHeight="1" x14ac:dyDescent="0.25">
      <c r="B25" s="17">
        <v>15</v>
      </c>
      <c r="C25" s="18" t="s">
        <v>53</v>
      </c>
      <c r="D25" s="10" t="s">
        <v>19</v>
      </c>
      <c r="E25" s="19">
        <v>37.5</v>
      </c>
      <c r="F25" s="11">
        <v>15</v>
      </c>
      <c r="G25" s="19"/>
      <c r="H25" s="19"/>
      <c r="I25" s="16"/>
      <c r="J25" s="16"/>
      <c r="K25" s="16"/>
      <c r="L25" s="16"/>
      <c r="M25" s="16"/>
    </row>
    <row r="26" spans="2:13" ht="33" customHeight="1" x14ac:dyDescent="0.25">
      <c r="B26" s="17" t="s">
        <v>56</v>
      </c>
      <c r="C26" s="18" t="s">
        <v>57</v>
      </c>
      <c r="D26" s="10" t="s">
        <v>58</v>
      </c>
      <c r="E26" s="19">
        <v>60</v>
      </c>
      <c r="F26" s="11">
        <v>60</v>
      </c>
      <c r="G26" s="19"/>
      <c r="H26" s="19"/>
      <c r="I26" s="16"/>
      <c r="J26" s="16"/>
      <c r="K26" s="16"/>
      <c r="L26" s="16"/>
      <c r="M26" s="16"/>
    </row>
    <row r="27" spans="2:13" ht="25.5" customHeight="1" x14ac:dyDescent="0.25">
      <c r="B27" s="32" t="s">
        <v>38</v>
      </c>
      <c r="C27" s="33"/>
      <c r="D27" s="33"/>
      <c r="E27" s="33"/>
      <c r="F27" s="33"/>
      <c r="G27" s="33"/>
      <c r="H27" s="33"/>
      <c r="I27" s="34"/>
      <c r="J27" s="35"/>
      <c r="K27" s="36"/>
      <c r="L27" s="37"/>
      <c r="M27" s="16"/>
    </row>
    <row r="28" spans="2:13" ht="27.75" customHeight="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5">
      <c r="B29" s="38" t="s">
        <v>22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2:13" ht="17.2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60" x14ac:dyDescent="0.25">
      <c r="B31" s="4" t="s">
        <v>0</v>
      </c>
      <c r="C31" s="5" t="s">
        <v>1</v>
      </c>
      <c r="D31" s="5" t="s">
        <v>2</v>
      </c>
      <c r="E31" s="5" t="s">
        <v>3</v>
      </c>
      <c r="F31" s="5" t="s">
        <v>27</v>
      </c>
      <c r="G31" s="5" t="s">
        <v>59</v>
      </c>
      <c r="H31" s="5" t="s">
        <v>62</v>
      </c>
      <c r="I31" s="6" t="s">
        <v>54</v>
      </c>
      <c r="J31" s="7" t="s">
        <v>60</v>
      </c>
      <c r="K31" s="7" t="s">
        <v>4</v>
      </c>
      <c r="L31" s="7" t="s">
        <v>61</v>
      </c>
      <c r="M31" s="7" t="s">
        <v>26</v>
      </c>
    </row>
    <row r="32" spans="2:13" ht="47.25" customHeight="1" x14ac:dyDescent="0.25">
      <c r="B32" s="8" t="s">
        <v>5</v>
      </c>
      <c r="C32" s="9" t="s">
        <v>39</v>
      </c>
      <c r="D32" s="10" t="s">
        <v>23</v>
      </c>
      <c r="E32" s="11">
        <v>1224</v>
      </c>
      <c r="F32" s="11">
        <v>180</v>
      </c>
      <c r="G32" s="11"/>
      <c r="H32" s="11"/>
      <c r="I32" s="12"/>
      <c r="J32" s="13"/>
      <c r="K32" s="14"/>
      <c r="L32" s="15"/>
      <c r="M32" s="16"/>
    </row>
    <row r="33" spans="2:13" ht="47.25" customHeight="1" x14ac:dyDescent="0.25">
      <c r="B33" s="17" t="s">
        <v>6</v>
      </c>
      <c r="C33" s="18" t="s">
        <v>40</v>
      </c>
      <c r="D33" s="10" t="s">
        <v>21</v>
      </c>
      <c r="E33" s="11">
        <v>400</v>
      </c>
      <c r="F33" s="11">
        <v>80</v>
      </c>
      <c r="G33" s="11"/>
      <c r="H33" s="11"/>
      <c r="I33" s="16"/>
      <c r="J33" s="16"/>
      <c r="K33" s="16"/>
      <c r="L33" s="16"/>
      <c r="M33" s="16"/>
    </row>
    <row r="34" spans="2:13" ht="25.5" customHeight="1" x14ac:dyDescent="0.25">
      <c r="B34" s="32" t="s">
        <v>38</v>
      </c>
      <c r="C34" s="33"/>
      <c r="D34" s="33"/>
      <c r="E34" s="33"/>
      <c r="F34" s="33"/>
      <c r="G34" s="33"/>
      <c r="H34" s="33"/>
      <c r="I34" s="34"/>
      <c r="J34" s="35"/>
      <c r="K34" s="36"/>
      <c r="L34" s="37"/>
      <c r="M34" s="16"/>
    </row>
    <row r="35" spans="2:13" ht="20.2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21.75" customHeight="1" x14ac:dyDescent="0.25"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2:13" ht="6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61.5" customHeight="1" x14ac:dyDescent="0.25">
      <c r="B38" s="4" t="s">
        <v>0</v>
      </c>
      <c r="C38" s="31" t="s">
        <v>1</v>
      </c>
      <c r="D38" s="31"/>
      <c r="E38" s="5" t="s">
        <v>2</v>
      </c>
      <c r="F38" s="5" t="s">
        <v>27</v>
      </c>
      <c r="G38" s="5" t="s">
        <v>59</v>
      </c>
      <c r="H38" s="5" t="s">
        <v>62</v>
      </c>
      <c r="I38" s="6" t="s">
        <v>54</v>
      </c>
      <c r="J38" s="7" t="s">
        <v>60</v>
      </c>
      <c r="K38" s="7" t="s">
        <v>4</v>
      </c>
      <c r="L38" s="7" t="s">
        <v>61</v>
      </c>
      <c r="M38" s="7" t="s">
        <v>26</v>
      </c>
    </row>
    <row r="39" spans="2:13" ht="38.25" customHeight="1" x14ac:dyDescent="0.25">
      <c r="B39" s="20">
        <v>1</v>
      </c>
      <c r="C39" s="30" t="s">
        <v>35</v>
      </c>
      <c r="D39" s="30"/>
      <c r="E39" s="10" t="s">
        <v>33</v>
      </c>
      <c r="F39" s="11">
        <v>120</v>
      </c>
      <c r="G39" s="21"/>
      <c r="H39" s="21"/>
      <c r="I39" s="22"/>
      <c r="J39" s="23"/>
      <c r="K39" s="11"/>
      <c r="L39" s="24"/>
      <c r="M39" s="25"/>
    </row>
    <row r="40" spans="2:13" ht="38.25" customHeight="1" x14ac:dyDescent="0.25">
      <c r="B40" s="26">
        <v>2</v>
      </c>
      <c r="C40" s="30" t="s">
        <v>36</v>
      </c>
      <c r="D40" s="30"/>
      <c r="E40" s="10" t="s">
        <v>25</v>
      </c>
      <c r="F40" s="27">
        <v>15</v>
      </c>
      <c r="G40" s="28"/>
      <c r="H40" s="28"/>
      <c r="I40" s="29"/>
      <c r="J40" s="23"/>
      <c r="K40" s="11"/>
      <c r="L40" s="24"/>
      <c r="M40" s="25"/>
    </row>
    <row r="41" spans="2:13" ht="38.25" customHeight="1" x14ac:dyDescent="0.25">
      <c r="B41" s="20">
        <v>3</v>
      </c>
      <c r="C41" s="30" t="s">
        <v>37</v>
      </c>
      <c r="D41" s="30"/>
      <c r="E41" s="10" t="s">
        <v>25</v>
      </c>
      <c r="F41" s="27">
        <v>120</v>
      </c>
      <c r="G41" s="28"/>
      <c r="H41" s="28"/>
      <c r="I41" s="29"/>
      <c r="J41" s="23"/>
      <c r="K41" s="11"/>
      <c r="L41" s="24"/>
      <c r="M41" s="25"/>
    </row>
    <row r="42" spans="2:13" ht="25.5" customHeight="1" x14ac:dyDescent="0.25">
      <c r="B42" s="32" t="s">
        <v>38</v>
      </c>
      <c r="C42" s="33"/>
      <c r="D42" s="33"/>
      <c r="E42" s="33"/>
      <c r="F42" s="33"/>
      <c r="G42" s="33"/>
      <c r="H42" s="33"/>
      <c r="I42" s="34"/>
      <c r="J42" s="35"/>
      <c r="K42" s="36"/>
      <c r="L42" s="37"/>
      <c r="M42" s="16"/>
    </row>
    <row r="43" spans="2:1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mergeCells count="16">
    <mergeCell ref="B4:M4"/>
    <mergeCell ref="B34:I34"/>
    <mergeCell ref="J34:L34"/>
    <mergeCell ref="B5:M5"/>
    <mergeCell ref="B6:M6"/>
    <mergeCell ref="B8:M8"/>
    <mergeCell ref="B36:M36"/>
    <mergeCell ref="B29:M29"/>
    <mergeCell ref="B27:I27"/>
    <mergeCell ref="J27:L27"/>
    <mergeCell ref="C40:D40"/>
    <mergeCell ref="C41:D41"/>
    <mergeCell ref="C38:D38"/>
    <mergeCell ref="C39:D39"/>
    <mergeCell ref="B42:I42"/>
    <mergeCell ref="J42:L42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Brulińska</dc:creator>
  <cp:lastModifiedBy>gbarszcz</cp:lastModifiedBy>
  <cp:lastPrinted>2022-10-17T09:44:02Z</cp:lastPrinted>
  <dcterms:created xsi:type="dcterms:W3CDTF">2018-08-06T06:52:06Z</dcterms:created>
  <dcterms:modified xsi:type="dcterms:W3CDTF">2022-10-21T12:37:16Z</dcterms:modified>
</cp:coreProperties>
</file>