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mza-filesrv\szp$\2020 rok - Przetargi\2020 - _dostawy\6_ Jednorazówka - 2020\OTWARCIE ofert\na str. inert\"/>
    </mc:Choice>
  </mc:AlternateContent>
  <xr:revisionPtr revIDLastSave="0" documentId="13_ncr:1_{FE7FBDF8-3E65-4AFC-A8A8-A5C10B3DE4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L6" i="1" l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</calcChain>
</file>

<file path=xl/sharedStrings.xml><?xml version="1.0" encoding="utf-8"?>
<sst xmlns="http://schemas.openxmlformats.org/spreadsheetml/2006/main" count="441" uniqueCount="386">
  <si>
    <t>Nr oferty</t>
  </si>
  <si>
    <t>Oferta nr 1</t>
  </si>
  <si>
    <t>Oferta nr 2</t>
  </si>
  <si>
    <t>Oferta nr 3</t>
  </si>
  <si>
    <t>Oferta nr 4</t>
  </si>
  <si>
    <t>Oferta nr 5</t>
  </si>
  <si>
    <t>Oferta nr 6</t>
  </si>
  <si>
    <t>Oferta nr 7</t>
  </si>
  <si>
    <t>Oferta nr 8</t>
  </si>
  <si>
    <t>Oferta nr 9</t>
  </si>
  <si>
    <t>Oferta nr 10</t>
  </si>
  <si>
    <t>Oferta nr 11</t>
  </si>
  <si>
    <t>Oferta nr 12</t>
  </si>
  <si>
    <t>Oferta nr 13</t>
  </si>
  <si>
    <t>Oferta nr 14</t>
  </si>
  <si>
    <t>Oferta nr 15</t>
  </si>
  <si>
    <t>Oferta nr 16</t>
  </si>
  <si>
    <t>Oferta nr 17</t>
  </si>
  <si>
    <t>Oferta nr 18</t>
  </si>
  <si>
    <t>Oferta nr 19</t>
  </si>
  <si>
    <t>Oferta nr 20</t>
  </si>
  <si>
    <t>Oferta nr 21</t>
  </si>
  <si>
    <t>Oferta nr 22</t>
  </si>
  <si>
    <t>Oferta nr 23</t>
  </si>
  <si>
    <t>Oferta nr 24</t>
  </si>
  <si>
    <t>Oferta nr 25</t>
  </si>
  <si>
    <t>Oferta nr 26</t>
  </si>
  <si>
    <t>Oferta nr 27</t>
  </si>
  <si>
    <t>Oferta nr 28</t>
  </si>
  <si>
    <t>Oferta nr 29</t>
  </si>
  <si>
    <t>Oferta nr 30</t>
  </si>
  <si>
    <t>Oferta nr 31</t>
  </si>
  <si>
    <t>Oferta nr 32</t>
  </si>
  <si>
    <t>Oferta nr 33</t>
  </si>
  <si>
    <t>Oferta nr 34</t>
  </si>
  <si>
    <t>Pakiet 2</t>
  </si>
  <si>
    <t>Pakiet 3</t>
  </si>
  <si>
    <t>Pakiet 4</t>
  </si>
  <si>
    <t>Pakiet 5</t>
  </si>
  <si>
    <t>Pakiet 6</t>
  </si>
  <si>
    <t>Pakiet 7</t>
  </si>
  <si>
    <t>Pakiet 8</t>
  </si>
  <si>
    <t>Pakiet 9</t>
  </si>
  <si>
    <t>Pakiet 10</t>
  </si>
  <si>
    <t>Pakiet 11</t>
  </si>
  <si>
    <t>Pakiet 12</t>
  </si>
  <si>
    <t xml:space="preserve">Pakiet 1 </t>
  </si>
  <si>
    <t>Pakiet 13</t>
  </si>
  <si>
    <t>Pakiet 14</t>
  </si>
  <si>
    <t>Pakiet 15</t>
  </si>
  <si>
    <t>Pakiet 16</t>
  </si>
  <si>
    <t>Pakiet 17</t>
  </si>
  <si>
    <t>Pakiet 18</t>
  </si>
  <si>
    <t>Pakiet 19</t>
  </si>
  <si>
    <t>Pakiet 20</t>
  </si>
  <si>
    <t>Pakiet 21</t>
  </si>
  <si>
    <t>Pakiet 22</t>
  </si>
  <si>
    <t>Pakiet 23</t>
  </si>
  <si>
    <t>Pakiet 24</t>
  </si>
  <si>
    <t>Pakiet 25</t>
  </si>
  <si>
    <t>Pakiet 26</t>
  </si>
  <si>
    <t>Pakiet 27</t>
  </si>
  <si>
    <t>Pakiet 28</t>
  </si>
  <si>
    <t>Pakiet 29</t>
  </si>
  <si>
    <t>Pakiet 30</t>
  </si>
  <si>
    <t>Pakiet 31</t>
  </si>
  <si>
    <t>Pakiet 32</t>
  </si>
  <si>
    <t>Pakiet 33</t>
  </si>
  <si>
    <t>Pakiet 34</t>
  </si>
  <si>
    <t>Pakiet 35</t>
  </si>
  <si>
    <t>Pakiet 36</t>
  </si>
  <si>
    <t>Pakiet 37</t>
  </si>
  <si>
    <t>Pakiet 38</t>
  </si>
  <si>
    <t>Pakiet 39</t>
  </si>
  <si>
    <t>Pakiet 40</t>
  </si>
  <si>
    <t>Pakiet 41</t>
  </si>
  <si>
    <t>Pakiet 42</t>
  </si>
  <si>
    <t>Pakiet 43</t>
  </si>
  <si>
    <t>Pakiet 44</t>
  </si>
  <si>
    <t>Pakiet 45</t>
  </si>
  <si>
    <t>Pakiet 46</t>
  </si>
  <si>
    <t>Pakiet 47</t>
  </si>
  <si>
    <t>Pakiet 48</t>
  </si>
  <si>
    <t>Pakiet 49</t>
  </si>
  <si>
    <t>Pakiet 50</t>
  </si>
  <si>
    <t>Pakiet 51</t>
  </si>
  <si>
    <t>Pakiet 52</t>
  </si>
  <si>
    <t>Pakiet 53</t>
  </si>
  <si>
    <t>Pakiet 54</t>
  </si>
  <si>
    <t>Pakiet 55</t>
  </si>
  <si>
    <t>Pakiet 56</t>
  </si>
  <si>
    <t>Pakiet 57</t>
  </si>
  <si>
    <t>Pakiet 58</t>
  </si>
  <si>
    <t>Pakiet 59</t>
  </si>
  <si>
    <t>Pakiet 60</t>
  </si>
  <si>
    <t>Pakiet 61</t>
  </si>
  <si>
    <t>Pakiet 62</t>
  </si>
  <si>
    <t>Pakiet 63</t>
  </si>
  <si>
    <t>Pakiet 64</t>
  </si>
  <si>
    <t>Pakiet 65</t>
  </si>
  <si>
    <t>Pakiet 66</t>
  </si>
  <si>
    <t>Pakiet 67</t>
  </si>
  <si>
    <t>Pakiet 68</t>
  </si>
  <si>
    <t>Pakiet 69</t>
  </si>
  <si>
    <t>Pakiet 70</t>
  </si>
  <si>
    <t>Pakiet 71</t>
  </si>
  <si>
    <t>Pakiet 72</t>
  </si>
  <si>
    <t>Pakiet 73</t>
  </si>
  <si>
    <t>Pakiet 74</t>
  </si>
  <si>
    <t>Pakiet 75</t>
  </si>
  <si>
    <t>Pakiet 76</t>
  </si>
  <si>
    <t>Pakiet 77</t>
  </si>
  <si>
    <t>Pakiet 78</t>
  </si>
  <si>
    <t>Pakiet 79</t>
  </si>
  <si>
    <t>Pakiet 80</t>
  </si>
  <si>
    <t>Pakiet 81</t>
  </si>
  <si>
    <t>Pakiet 82</t>
  </si>
  <si>
    <t>Pakiet 83</t>
  </si>
  <si>
    <t>Pakiet 84</t>
  </si>
  <si>
    <t>Pakiet 85</t>
  </si>
  <si>
    <t>Pakiet 86</t>
  </si>
  <si>
    <t>Pakiet 87</t>
  </si>
  <si>
    <t>Pakiet 88</t>
  </si>
  <si>
    <t>Pakiet 89</t>
  </si>
  <si>
    <t>Pakiet 90</t>
  </si>
  <si>
    <t>Pakiet 91</t>
  </si>
  <si>
    <t>Pakiet 92</t>
  </si>
  <si>
    <t>Pakiet 93</t>
  </si>
  <si>
    <t>Pakiet 94</t>
  </si>
  <si>
    <t>Pakiet 95</t>
  </si>
  <si>
    <t>Pakiet 96</t>
  </si>
  <si>
    <t>Pakiet 97</t>
  </si>
  <si>
    <t>Pakiet 98</t>
  </si>
  <si>
    <t>Pakiet 99</t>
  </si>
  <si>
    <t>Pakiet 100</t>
  </si>
  <si>
    <t>Pakiet 101</t>
  </si>
  <si>
    <t>Pakiet 102</t>
  </si>
  <si>
    <t>Pakiet 103</t>
  </si>
  <si>
    <t>Pakiet 104</t>
  </si>
  <si>
    <t>Pakiet 105</t>
  </si>
  <si>
    <t>Pakiet 106</t>
  </si>
  <si>
    <t>Pakiet 107</t>
  </si>
  <si>
    <t>Pakiet 108</t>
  </si>
  <si>
    <t>Pakiet 109</t>
  </si>
  <si>
    <t>Pakiet 110</t>
  </si>
  <si>
    <t>Pakiet 111</t>
  </si>
  <si>
    <t>Pakiet 112</t>
  </si>
  <si>
    <t>Pakiet 113</t>
  </si>
  <si>
    <t>Pakiet 114</t>
  </si>
  <si>
    <t>Pakiet 115</t>
  </si>
  <si>
    <t>Pakiet 116</t>
  </si>
  <si>
    <t>Pakiet 117</t>
  </si>
  <si>
    <t>Pakiet 118</t>
  </si>
  <si>
    <t>Pakiet 119</t>
  </si>
  <si>
    <t>Pakiet 120</t>
  </si>
  <si>
    <t>Pakiet 121</t>
  </si>
  <si>
    <t>Pakiet 122</t>
  </si>
  <si>
    <t>Pakiet 123</t>
  </si>
  <si>
    <t>Pakiet 124</t>
  </si>
  <si>
    <t>Pakiet 125</t>
  </si>
  <si>
    <t>Pakiet 126</t>
  </si>
  <si>
    <t>Pakiet 127</t>
  </si>
  <si>
    <t>Pakiet 128</t>
  </si>
  <si>
    <t>Pakiet 129</t>
  </si>
  <si>
    <t>Pakiet 130</t>
  </si>
  <si>
    <t>Pakiet 131</t>
  </si>
  <si>
    <t>Pakiet 132</t>
  </si>
  <si>
    <t>Pakiet 133</t>
  </si>
  <si>
    <t>Pakiet 134</t>
  </si>
  <si>
    <t>Pakiet 135</t>
  </si>
  <si>
    <t>Pakiet 136</t>
  </si>
  <si>
    <t>Pakiet 137</t>
  </si>
  <si>
    <t>Pakiet 138</t>
  </si>
  <si>
    <t>Pakiet 139</t>
  </si>
  <si>
    <t>Pakiet 140</t>
  </si>
  <si>
    <t>Pakiet 141</t>
  </si>
  <si>
    <t>Pakiet 142</t>
  </si>
  <si>
    <t>Pakiet 143</t>
  </si>
  <si>
    <t>Pakiet 144</t>
  </si>
  <si>
    <t>Pakiet 145</t>
  </si>
  <si>
    <t>Pakiet 146</t>
  </si>
  <si>
    <t>Pakiet 147</t>
  </si>
  <si>
    <t>Pakiet 148</t>
  </si>
  <si>
    <t>Pakiet 149</t>
  </si>
  <si>
    <t>Pakiet 150</t>
  </si>
  <si>
    <t>Pakiet 151</t>
  </si>
  <si>
    <t>Pakiet 152</t>
  </si>
  <si>
    <t>Pakiet 153</t>
  </si>
  <si>
    <t>Pakiet 154</t>
  </si>
  <si>
    <t>Pakiet 155</t>
  </si>
  <si>
    <t>Pakiet 156</t>
  </si>
  <si>
    <t>Pakiet 157</t>
  </si>
  <si>
    <t>Pakiet 158</t>
  </si>
  <si>
    <t>Pakiet 159</t>
  </si>
  <si>
    <t>Pakiet 160</t>
  </si>
  <si>
    <t>Pakiet 161</t>
  </si>
  <si>
    <t>Pakiet 162</t>
  </si>
  <si>
    <t>Pakiet 163</t>
  </si>
  <si>
    <t>Pakiet 164</t>
  </si>
  <si>
    <t>Pakiet 165</t>
  </si>
  <si>
    <t>Pakiet 166</t>
  </si>
  <si>
    <t>Pakiet 167</t>
  </si>
  <si>
    <t>Pakiet 168</t>
  </si>
  <si>
    <t>Pakiet 169</t>
  </si>
  <si>
    <t>Pakiet 170</t>
  </si>
  <si>
    <t>Pakiet 171</t>
  </si>
  <si>
    <t>Pakiet 172</t>
  </si>
  <si>
    <t>Pakiet 173</t>
  </si>
  <si>
    <t>Pakiet 174</t>
  </si>
  <si>
    <t>Pakiet 175</t>
  </si>
  <si>
    <t>Pakiet 176</t>
  </si>
  <si>
    <t>Pakiet 177</t>
  </si>
  <si>
    <t>Pakiet 178</t>
  </si>
  <si>
    <t>Pakiet 179</t>
  </si>
  <si>
    <t>Pakiet 180</t>
  </si>
  <si>
    <t>Pakiet 181</t>
  </si>
  <si>
    <t>Pakiet 182</t>
  </si>
  <si>
    <t>Pakiet 183</t>
  </si>
  <si>
    <t>Pakiet 184</t>
  </si>
  <si>
    <t>Pakiet 185</t>
  </si>
  <si>
    <t>Pakiet 186</t>
  </si>
  <si>
    <t>Pakiet 187</t>
  </si>
  <si>
    <t>Pakiet 188</t>
  </si>
  <si>
    <t>Pakiet 189</t>
  </si>
  <si>
    <t>Pakiet 190</t>
  </si>
  <si>
    <t>Pakiet 191</t>
  </si>
  <si>
    <t>Pakiet 192</t>
  </si>
  <si>
    <t>Pakiet 193</t>
  </si>
  <si>
    <t>Pakiet 194</t>
  </si>
  <si>
    <t>Pakiet 195</t>
  </si>
  <si>
    <t>Pakiet 196</t>
  </si>
  <si>
    <t>Pakiet 197</t>
  </si>
  <si>
    <t>Pakiet 198</t>
  </si>
  <si>
    <t>Pakiet 199</t>
  </si>
  <si>
    <t>Pakiet 200</t>
  </si>
  <si>
    <t>Pakiet 201</t>
  </si>
  <si>
    <t>Pakiet 202</t>
  </si>
  <si>
    <t>Pakiet 203</t>
  </si>
  <si>
    <t>Pakiet 204</t>
  </si>
  <si>
    <t>Pakiet 205</t>
  </si>
  <si>
    <t>Pakiet 206</t>
  </si>
  <si>
    <t>Pakiet 207</t>
  </si>
  <si>
    <t>Pakiet 208</t>
  </si>
  <si>
    <t>Pakiet 209</t>
  </si>
  <si>
    <t>Pakiet 210</t>
  </si>
  <si>
    <t>Pakiet 211</t>
  </si>
  <si>
    <t>Pakiet 212</t>
  </si>
  <si>
    <t>Pakiet 213</t>
  </si>
  <si>
    <t>Pakiet 214</t>
  </si>
  <si>
    <t>Pakiet 215</t>
  </si>
  <si>
    <t>Pakiet 216</t>
  </si>
  <si>
    <t>Pakiet 217</t>
  </si>
  <si>
    <t>Pakiet 218</t>
  </si>
  <si>
    <t>Pakiet 219</t>
  </si>
  <si>
    <t>Pakiet 220</t>
  </si>
  <si>
    <t>Pakiet 221</t>
  </si>
  <si>
    <t>Pakiet 222</t>
  </si>
  <si>
    <t>Pakiet 223</t>
  </si>
  <si>
    <t>Pakiet 224</t>
  </si>
  <si>
    <t>Pakiet 225</t>
  </si>
  <si>
    <t>Pakiet 226</t>
  </si>
  <si>
    <t>Pakiet 227</t>
  </si>
  <si>
    <t>Pakiet 228</t>
  </si>
  <si>
    <t>Pakiet 229</t>
  </si>
  <si>
    <t>Pakiet 230</t>
  </si>
  <si>
    <t>Pakiet 231</t>
  </si>
  <si>
    <t>Pakiet 232</t>
  </si>
  <si>
    <t>Pakiet 233</t>
  </si>
  <si>
    <t>Pakiet 234</t>
  </si>
  <si>
    <t>Pakiet 235</t>
  </si>
  <si>
    <t>Pakiet 236</t>
  </si>
  <si>
    <t>Pakiet 237</t>
  </si>
  <si>
    <t>Pakiet 238</t>
  </si>
  <si>
    <t>Pakiet 239</t>
  </si>
  <si>
    <t>Pakiet 240</t>
  </si>
  <si>
    <t>Pakiet 241</t>
  </si>
  <si>
    <t>Pakiet 242</t>
  </si>
  <si>
    <t>Pakiet 243</t>
  </si>
  <si>
    <t>Pakiet 244</t>
  </si>
  <si>
    <t>Pakiet 245</t>
  </si>
  <si>
    <t>Pakiet 246</t>
  </si>
  <si>
    <t>Pakiet 247</t>
  </si>
  <si>
    <t>Pakiet 248</t>
  </si>
  <si>
    <t>Pakiet 249</t>
  </si>
  <si>
    <t>Nr pakietu/Wykonawcy</t>
  </si>
  <si>
    <t>Oferta nr 35</t>
  </si>
  <si>
    <t>Oferta nr 36</t>
  </si>
  <si>
    <t>Oferta nr 37</t>
  </si>
  <si>
    <t>Oferta nr 38</t>
  </si>
  <si>
    <t>Oferta nr 39</t>
  </si>
  <si>
    <t>Oferta nr 40</t>
  </si>
  <si>
    <t>Oferta nr 41</t>
  </si>
  <si>
    <t>Oferta nr 42</t>
  </si>
  <si>
    <t>NZ Techno Sp.z o.o.
ul. Berneńska 5A
03-976 Warszawa</t>
  </si>
  <si>
    <t>Sorimex Sp.z o.o.Sp.k.
ul. Równinna 25
87-10 toruń</t>
  </si>
  <si>
    <t>Oferta nr 43</t>
  </si>
  <si>
    <t>Oferta nr 44</t>
  </si>
  <si>
    <t>Oferta nr 45</t>
  </si>
  <si>
    <t>Oferta nr 46</t>
  </si>
  <si>
    <t>Oferta nr 47</t>
  </si>
  <si>
    <t>Oferta nr 48</t>
  </si>
  <si>
    <t>Oferta nr 49</t>
  </si>
  <si>
    <t>Oferta nr 50</t>
  </si>
  <si>
    <t>Oferta nr 51</t>
  </si>
  <si>
    <t>Oferta nr 52</t>
  </si>
  <si>
    <t>Oferta nr 54</t>
  </si>
  <si>
    <t>Oferta nr 55</t>
  </si>
  <si>
    <t>Oferta nr 56</t>
  </si>
  <si>
    <t>Oferta nr 53</t>
  </si>
  <si>
    <t>Oferta nr 57</t>
  </si>
  <si>
    <t>Oferta nr 58</t>
  </si>
  <si>
    <t>Oferta nr 59</t>
  </si>
  <si>
    <t>Oferta nr 60</t>
  </si>
  <si>
    <t>Oferta nr 61</t>
  </si>
  <si>
    <t>Oferta nr 62</t>
  </si>
  <si>
    <t xml:space="preserve">Kwota brutto, jaką Zamawiajacy zamierza przeznaczyć na sfinansowanie zamówienia w poszczegolnych pakietach. </t>
  </si>
  <si>
    <t>Termin dostawy:</t>
  </si>
  <si>
    <t>Zestawienie  ofert złożonych w postępowaniu o udzielenie zamówienia publicznego prowadzonego w trybie przetargu nieograniczonego na zakup i dostawę wyrobów medycznych jednorazowego użytku oraz wyrobów medycznych wielokrotnego użytku  dla Szpitala Wojewódzkiego im. Kardynała Stefana Wyszyńskiego  w Łomży, znak sprawy: ZT-SZP-226/01/ 6 /2020.</t>
  </si>
  <si>
    <t>Załącznik nr 1 do Protokołu otwarcia ofert z dnia 11.03.2020 r</t>
  </si>
  <si>
    <t>Effmed Sp. z o.o., 
ul. Marynarki Polskiej 100,
  80 - 557 Gdańsk</t>
  </si>
  <si>
    <t xml:space="preserve">Elektro Med Grzegorz Pałkowski, 
ul. Zabierzowska 11, 32-005 Niepołomice  </t>
  </si>
  <si>
    <t xml:space="preserve">Aesculap Chifa Sp.z o.o.
ul. Tysiąclecia 14
64-300 Nowy Tomyśl
</t>
  </si>
  <si>
    <t>Mar-Four Marian Siekierski, 
ul. Srebrzyńska 5/7, 
95-050 Konstantynów Łódzki</t>
  </si>
  <si>
    <t xml:space="preserve">Toruńskie Zakłady Materiałów Opatrunkowych S.A.
ul. Żółkiewskiego 20/26
87-100 Toruń
</t>
  </si>
  <si>
    <t xml:space="preserve">Meditrade Poland Sp.z o. o.
ul. Pańska 73
00-834 Warszawa
</t>
  </si>
  <si>
    <t xml:space="preserve">Fresenius Kabi Polska Sp.zo.o.
Al. Jerozolimskie 134
02-305 Warszawa
</t>
  </si>
  <si>
    <t xml:space="preserve">J. Chodacki, A. Misztal,, Medica " S. J.
ul. Przemysłowa 4A
59-300 Lubin
</t>
  </si>
  <si>
    <t>Optotech Medical Sp. z o.o, Sp.K.
ul. Władysława Wimmera 67 E, 
32-005 Niepołomice</t>
  </si>
  <si>
    <t>Medicavera Sp.z o.o. Dahlhausen Group
ul. Majowa 2,
71-374 Szczecin</t>
  </si>
  <si>
    <t xml:space="preserve">Billmed Sp.z o.o.
ul. Krypska 24/1,
04-082 Warszawa
</t>
  </si>
  <si>
    <t xml:space="preserve">Boston Scientific Polska Sp.zo. o.
Al. Jana Pawła II 22
00-133 Warszawa
</t>
  </si>
  <si>
    <t xml:space="preserve">Przedsiębiorstwo Wielobranżowe ,, Intergos" Sp.z o.o.
ul. Legionów 55 
43-300 Bielsko-Biała
</t>
  </si>
  <si>
    <t>Polmil Sp.z o.o. Sp.K, ul. Przemysłowa 8b, 85-758 Bydgoszcz</t>
  </si>
  <si>
    <t>3 dni</t>
  </si>
  <si>
    <t>Promedica Toruń Sp. z o.o. 
ul. Grudziądzka 159 A
87-100 Toruń</t>
  </si>
  <si>
    <t>pakiet 95 - 9 dni, pozostałe pakiety - 3 dni.</t>
  </si>
  <si>
    <t xml:space="preserve">Viridian Polska Sp.z o. o.
ul. Morgowa 4
04-224 Warszawa
</t>
  </si>
  <si>
    <t>Paramedica Polska Sp.z o.o. Sp.K, ul. Żołny 11, 02- 815 Warszawa</t>
  </si>
  <si>
    <t xml:space="preserve">Biameditek Sp.z o. o.
ul. Elewatorska 58
15-620 Bialystok
</t>
  </si>
  <si>
    <t>pakiet 168, 198, 199 - 5 dni, pozostale pakiety - 3 dni.</t>
  </si>
  <si>
    <t>1 dzień</t>
  </si>
  <si>
    <t>Balton Sp.z o.o., ul. Nowy Świat 7 m 14, 00-496 Warszawa</t>
  </si>
  <si>
    <t xml:space="preserve">Teleflex Polska Sp.z o.o
ul. Żwirki i Wigury 16a
02-092 Warszawa
</t>
  </si>
  <si>
    <t xml:space="preserve">Zarys International Grup Sp.zo.o. S.K.
ul. Pod Borem 18
41-808 Zabrze
</t>
  </si>
  <si>
    <t>Aksis Hurtownia Sprzętu Medycznego
Ignaciuk Spigarski S.J
ul. Przyrodników 1C
80-298 Gdańsk</t>
  </si>
  <si>
    <t xml:space="preserve">Erbe Polska  Sp.z o.o
Al. Rzyczypospolitej 14 lok 2,8
02-972 Warszawa
</t>
  </si>
  <si>
    <t>5 dni</t>
  </si>
  <si>
    <t>RowLam Sp.zo.o., ul. Przybrzeżna 17, 62-800 Kalisz</t>
  </si>
  <si>
    <t>Akme Sp.z o.o. Sp.K, ul. Poloneza 89 b, 02-826 Warszawa</t>
  </si>
  <si>
    <t>Getinge Polska Sp. z o.o.ul. Osmańska 14, 02-823 Warszawa</t>
  </si>
  <si>
    <t>Becton Dickinson Polska Sp.z o.o., ul. Osmańska 14, 02-823 Warszawa</t>
  </si>
  <si>
    <t xml:space="preserve">Plus Sp.z o.o. Sonologistic Sp.K, ul. Kresowa 7a, 22-400 Zamość
</t>
  </si>
  <si>
    <t>2 dni</t>
  </si>
  <si>
    <t>Sinmed Sp.z o.o.ul. Graniczna 32 b , 44-178 Przyszowice</t>
  </si>
  <si>
    <t>TESA Teresa Wożniewska, Kużnicy Kołłątajowskiej 32, 02-495 Warszawa</t>
  </si>
  <si>
    <t>Revita Ewa Krutul, Podamirowo 30, 76-031 Mścice</t>
  </si>
  <si>
    <t>Medicus Sp.z o.o. S.K.A
ul. Browarowa 21
43-100 Tychy</t>
  </si>
  <si>
    <t>Lencom Trade International  Sp.z o.o, UL. Wólczyńska 133, 01-919 Warszawa</t>
  </si>
  <si>
    <t>Drager Polska Sp.z o.o, ul. Posag 7, Panien 1, 02-495 Warszawa</t>
  </si>
  <si>
    <t>Beryl Med Poland Sp.zo.o.
ul. Złotej Jesieni 58
05-410 Józefów</t>
  </si>
  <si>
    <t>Empireum Piotr Dopieralski ul. Chotomska 30, 05-110 Jabłonna</t>
  </si>
  <si>
    <t>Olympus Polska Sp.z o.o. ul. Wynalazek 1, 02-677 Warszawa</t>
  </si>
  <si>
    <t>Promed S.A.ul.Działkowa 56, 02-234 Warszawa</t>
  </si>
  <si>
    <t>Meden -Inmed Sp.z o.o., ul. Wenedów 2, 75-847 Koszalin</t>
  </si>
  <si>
    <t>Optimed Pro-Office A.P. Szewczyk S.J, ul. Forteczna 5, 32-086 Węgrzce</t>
  </si>
  <si>
    <t>Medox Pro Sp. zo.o., Sp.K, ul. Grodzka 20/4, 70-560 Szczecin</t>
  </si>
  <si>
    <t>Trident Med. S.C. Monika Góralska-Wachnik, Zbigniew Przeorski ul. Szachowa 1, 04-894 Warszawa</t>
  </si>
  <si>
    <t>Duolux Medical Sp. zo.o, os. B. Chrobrego 40f/ 53, 60-681 PoznaN</t>
  </si>
  <si>
    <t>Cezetel Olsztyn  Sp. zo.o. Sp. K. ul. Piłsudskiego 54, 10-450 Olsztyn</t>
  </si>
  <si>
    <t>Salus International Sp.zo.o.ul. Pułaskiego 9, 40-273 Katowice</t>
  </si>
  <si>
    <t>Eumed Sp.zo.o, ul. Chłopickiego 50, 04- 275 Warszawa</t>
  </si>
  <si>
    <t>Vygon Polska Sp.zo.o., ul. Francuska 39/6, 03-905 Warszawa</t>
  </si>
  <si>
    <t>Polmil Sp.zo. o., ul. Przemysłowa 8B, 85-758 Bydgoszcz</t>
  </si>
  <si>
    <t>Molnlycke Health Care Polska Sp.zo.o, ul. Przasnyska 6 B, 01-756 Warzawa</t>
  </si>
  <si>
    <t>Medela Polska Sp.zo.o, ul. Wybrzeże Gdyńskie 6D, 01-531 Warszawa</t>
  </si>
  <si>
    <t>Stryker Polska Sp.zo.o., ul. Poleczki 35, 02-822 Warszawa</t>
  </si>
  <si>
    <t>pakiet 144, 145 - 5 dni;
pakiet 146 - 4 dni;
pakiet 147 - 3 dni.</t>
  </si>
  <si>
    <t>Skamex Sp.zo.o., S.K, ul. Częstochowska 38/52, 93- 121 Łódż</t>
  </si>
  <si>
    <t>Medtronic Poland Sp.zo.o, ul. Polna 11, 00-633 Warszawa</t>
  </si>
  <si>
    <t>Gin Medical S.C.K.Wasilewska , A. Mazurkiewicz, ul. Piltza 43/28, 30-392 Kraków</t>
  </si>
  <si>
    <t>Rovers Polska Sp. zo.o, ul. Stołeczna 10, 05-501 Piaseczno</t>
  </si>
  <si>
    <t xml:space="preserve">Bialmed Sp. z o. o. 
ul. Kazimerzowska 46/48/35 
02-546 Warszawa
</t>
  </si>
  <si>
    <t>Varimed Sp.z o.o, ul. Tadeusza Kościuszki 115/4U, 50-442 Wroclaw</t>
  </si>
  <si>
    <t xml:space="preserve">Neomed Barbara Stańczyk
ul. Kajki 18
05-501 Piaseczno
</t>
  </si>
  <si>
    <t>KD Medical Polska Sp. zo.o., ul. Legionów 192 B, 43-502 Czechowice- Dziedzice</t>
  </si>
  <si>
    <t>Boxmet Medical Sp.zo. o., Piskorzów 51, 58-250 Pieszyce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</si>
</sst>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\ * #,##0.00&quot;      &quot;;\-* #,##0.00&quot;      &quot;;\ * \-#&quot;      &quot;;@\ "/>
    <numFmt numFmtId="165" formatCode="#,##0.00\ [$zł-415];\-#,##0.00\ [$zł-415]"/>
    <numFmt numFmtId="166" formatCode="\ * #,##0.00&quot; zł &quot;;\-* #,##0.00&quot; zł &quot;;\ * \-#&quot; zł &quot;;@\ "/>
    <numFmt numFmtId="167" formatCode="#,##0.00&quot; zł&quot;;\-#,##0.00&quot; zł&quot;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name val="Times New Roman"/>
      <family val="1"/>
      <charset val="1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57"/>
      <name val="Czcionka tekstu podstawowego"/>
      <family val="2"/>
      <charset val="238"/>
    </font>
    <font>
      <sz val="11"/>
      <color indexed="2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41"/>
      </patternFill>
    </fill>
    <fill>
      <patternFill patternType="solid">
        <fgColor rgb="FFD3E808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28"/>
        <bgColor indexed="6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3"/>
      </patternFill>
    </fill>
    <fill>
      <patternFill patternType="solid">
        <fgColor indexed="43"/>
        <bgColor indexed="26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1" fillId="0" borderId="0"/>
    <xf numFmtId="164" fontId="1" fillId="0" borderId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10" borderId="0" applyNumberFormat="0" applyBorder="0" applyAlignment="0" applyProtection="0"/>
    <xf numFmtId="164" fontId="6" fillId="0" borderId="0" applyFill="0" applyBorder="0" applyAlignment="0" applyProtection="0"/>
    <xf numFmtId="0" fontId="9" fillId="20" borderId="0" applyNumberFormat="0" applyBorder="0" applyAlignment="0" applyProtection="0"/>
    <xf numFmtId="0" fontId="6" fillId="0" borderId="0"/>
    <xf numFmtId="9" fontId="1" fillId="0" borderId="0" applyFill="0" applyBorder="0" applyAlignment="0" applyProtection="0"/>
    <xf numFmtId="166" fontId="6" fillId="0" borderId="0" applyFill="0" applyBorder="0" applyAlignment="0" applyProtection="0"/>
    <xf numFmtId="0" fontId="10" fillId="9" borderId="0" applyNumberFormat="0" applyBorder="0" applyAlignment="0" applyProtection="0"/>
  </cellStyleXfs>
  <cellXfs count="28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/>
    </xf>
    <xf numFmtId="0" fontId="4" fillId="7" borderId="6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65" fontId="2" fillId="6" borderId="1" xfId="2" applyNumberFormat="1" applyFont="1" applyFill="1" applyBorder="1" applyAlignment="1" applyProtection="1">
      <alignment wrapText="1"/>
    </xf>
    <xf numFmtId="44" fontId="3" fillId="4" borderId="2" xfId="3" applyFont="1" applyFill="1" applyBorder="1" applyAlignment="1">
      <alignment horizontal="center" vertical="center" wrapText="1"/>
    </xf>
    <xf numFmtId="167" fontId="4" fillId="21" borderId="6" xfId="1" applyNumberFormat="1" applyFont="1" applyFill="1" applyBorder="1" applyAlignment="1">
      <alignment vertical="center" wrapText="1"/>
    </xf>
    <xf numFmtId="0" fontId="11" fillId="3" borderId="4" xfId="1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0" fillId="0" borderId="0" xfId="0" applyBorder="1"/>
    <xf numFmtId="0" fontId="4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44" fontId="3" fillId="5" borderId="3" xfId="3" applyFont="1" applyFill="1" applyBorder="1" applyAlignment="1">
      <alignment horizontal="center" vertical="center"/>
    </xf>
    <xf numFmtId="44" fontId="3" fillId="5" borderId="5" xfId="3" applyFont="1" applyFill="1" applyBorder="1" applyAlignment="1">
      <alignment horizontal="center" vertical="center"/>
    </xf>
    <xf numFmtId="44" fontId="2" fillId="6" borderId="1" xfId="3" applyFont="1" applyFill="1" applyBorder="1" applyAlignment="1" applyProtection="1">
      <alignment wrapText="1"/>
    </xf>
    <xf numFmtId="44" fontId="2" fillId="6" borderId="3" xfId="3" applyFont="1" applyFill="1" applyBorder="1" applyAlignment="1" applyProtection="1">
      <alignment wrapText="1"/>
    </xf>
    <xf numFmtId="44" fontId="4" fillId="7" borderId="6" xfId="3" applyFont="1" applyFill="1" applyBorder="1" applyAlignment="1">
      <alignment vertical="center" wrapText="1"/>
    </xf>
    <xf numFmtId="44" fontId="4" fillId="7" borderId="2" xfId="3" applyFont="1" applyFill="1" applyBorder="1" applyAlignment="1">
      <alignment vertical="center" wrapText="1"/>
    </xf>
    <xf numFmtId="0" fontId="11" fillId="3" borderId="7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</cellXfs>
  <cellStyles count="30">
    <cellStyle name="20% - akcent 1" xfId="5" xr:uid="{00000000-0005-0000-0000-000000000000}"/>
    <cellStyle name="20% - akcent 2" xfId="6" xr:uid="{00000000-0005-0000-0000-000001000000}"/>
    <cellStyle name="20% - akcent 3" xfId="7" xr:uid="{00000000-0005-0000-0000-000002000000}"/>
    <cellStyle name="20% - akcent 4" xfId="8" xr:uid="{00000000-0005-0000-0000-000003000000}"/>
    <cellStyle name="20% - akcent 5" xfId="9" xr:uid="{00000000-0005-0000-0000-000004000000}"/>
    <cellStyle name="20% - akcent 6" xfId="10" xr:uid="{00000000-0005-0000-0000-000005000000}"/>
    <cellStyle name="40% - akcent 1" xfId="11" xr:uid="{00000000-0005-0000-0000-000006000000}"/>
    <cellStyle name="40% - akcent 2" xfId="12" xr:uid="{00000000-0005-0000-0000-000007000000}"/>
    <cellStyle name="40% - akcent 3" xfId="13" xr:uid="{00000000-0005-0000-0000-000008000000}"/>
    <cellStyle name="40% - akcent 4" xfId="14" xr:uid="{00000000-0005-0000-0000-000009000000}"/>
    <cellStyle name="40% - akcent 5" xfId="15" xr:uid="{00000000-0005-0000-0000-00000A000000}"/>
    <cellStyle name="40% - akcent 6" xfId="16" xr:uid="{00000000-0005-0000-0000-00000B000000}"/>
    <cellStyle name="60% - akcent 1" xfId="17" xr:uid="{00000000-0005-0000-0000-00000C000000}"/>
    <cellStyle name="60% - akcent 2" xfId="18" xr:uid="{00000000-0005-0000-0000-00000D000000}"/>
    <cellStyle name="60% - akcent 3" xfId="19" xr:uid="{00000000-0005-0000-0000-00000E000000}"/>
    <cellStyle name="60% - akcent 4" xfId="20" xr:uid="{00000000-0005-0000-0000-00000F000000}"/>
    <cellStyle name="60% - akcent 5" xfId="21" xr:uid="{00000000-0005-0000-0000-000010000000}"/>
    <cellStyle name="60% - akcent 6" xfId="22" xr:uid="{00000000-0005-0000-0000-000011000000}"/>
    <cellStyle name="Dobre" xfId="23" xr:uid="{00000000-0005-0000-0000-000012000000}"/>
    <cellStyle name="Dziesiętny 2" xfId="2" xr:uid="{00000000-0005-0000-0000-000013000000}"/>
    <cellStyle name="Dziesiętny 3" xfId="24" xr:uid="{00000000-0005-0000-0000-000014000000}"/>
    <cellStyle name="Neutralne" xfId="25" xr:uid="{00000000-0005-0000-0000-000015000000}"/>
    <cellStyle name="Normalny" xfId="0" builtinId="0"/>
    <cellStyle name="Normalny 2" xfId="1" xr:uid="{00000000-0005-0000-0000-000017000000}"/>
    <cellStyle name="Normalny 2 2" xfId="26" xr:uid="{00000000-0005-0000-0000-000018000000}"/>
    <cellStyle name="Normalny 3" xfId="4" xr:uid="{00000000-0005-0000-0000-000019000000}"/>
    <cellStyle name="Procentowy 2" xfId="27" xr:uid="{00000000-0005-0000-0000-00001A000000}"/>
    <cellStyle name="Walutowy" xfId="3" builtinId="4"/>
    <cellStyle name="Walutowy 2" xfId="28" xr:uid="{00000000-0005-0000-0000-00001C000000}"/>
    <cellStyle name="Złe" xfId="29" xr:uid="{00000000-0005-0000-0000-00001D000000}"/>
  </cellStyles>
  <dxfs count="0"/>
  <tableStyles count="0" defaultTableStyle="TableStyleMedium2" defaultPivotStyle="PivotStyleLight16"/>
  <colors>
    <mruColors>
      <color rgb="FFD3E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rok%20-%20Przetargi/2020%20-%20_dostawy/6_%20Jednoraz&#243;wka%20-%202020/6_Wycena%20-%20Jednoraz&#243;wka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asortymentowo-ilośc"/>
      <sheetName val="wartość ogólna postępowania "/>
    </sheetNames>
    <sheetDataSet>
      <sheetData sheetId="0"/>
      <sheetData sheetId="1">
        <row r="6">
          <cell r="C6">
            <v>20457.36</v>
          </cell>
        </row>
        <row r="7">
          <cell r="C7">
            <v>1954.4085000000002</v>
          </cell>
        </row>
        <row r="8">
          <cell r="C8">
            <v>1118.7342000000001</v>
          </cell>
        </row>
        <row r="9">
          <cell r="C9">
            <v>6216.6852000000008</v>
          </cell>
        </row>
        <row r="10">
          <cell r="C10">
            <v>398.52000000000004</v>
          </cell>
        </row>
        <row r="11">
          <cell r="C11">
            <v>774.90000000000009</v>
          </cell>
        </row>
        <row r="12">
          <cell r="C12">
            <v>76464</v>
          </cell>
        </row>
        <row r="13">
          <cell r="C13">
            <v>7560.0000000000009</v>
          </cell>
        </row>
        <row r="14">
          <cell r="C14">
            <v>439.56</v>
          </cell>
        </row>
        <row r="15">
          <cell r="C15">
            <v>23111.784</v>
          </cell>
        </row>
        <row r="16">
          <cell r="C16">
            <v>46269.180000000008</v>
          </cell>
        </row>
        <row r="17">
          <cell r="C17">
            <v>28210.050000000003</v>
          </cell>
        </row>
        <row r="18">
          <cell r="C18">
            <v>2160</v>
          </cell>
        </row>
        <row r="19">
          <cell r="C19">
            <v>99685.35</v>
          </cell>
        </row>
        <row r="20">
          <cell r="C20">
            <v>43370.311140000005</v>
          </cell>
        </row>
        <row r="21">
          <cell r="C21">
            <v>48053.304000000004</v>
          </cell>
        </row>
        <row r="22">
          <cell r="C22">
            <v>29054.700000000004</v>
          </cell>
        </row>
        <row r="23">
          <cell r="C23">
            <v>105.40800000000002</v>
          </cell>
        </row>
        <row r="24">
          <cell r="C24">
            <v>4971.7800000000007</v>
          </cell>
        </row>
        <row r="25">
          <cell r="C25">
            <v>1095.1200000000001</v>
          </cell>
        </row>
        <row r="26">
          <cell r="C26">
            <v>3127.6800000000003</v>
          </cell>
        </row>
        <row r="27">
          <cell r="C27">
            <v>10658.088000000002</v>
          </cell>
        </row>
        <row r="28">
          <cell r="C28">
            <v>14467.68</v>
          </cell>
        </row>
        <row r="29">
          <cell r="C29">
            <v>44818.920000000006</v>
          </cell>
        </row>
        <row r="30">
          <cell r="C30">
            <v>33420.6544125</v>
          </cell>
        </row>
        <row r="31">
          <cell r="C31">
            <v>5313.6</v>
          </cell>
        </row>
        <row r="32">
          <cell r="C32">
            <v>5417.2800000000007</v>
          </cell>
        </row>
        <row r="33">
          <cell r="C33">
            <v>28836</v>
          </cell>
        </row>
        <row r="34">
          <cell r="C34">
            <v>8023.3200000000006</v>
          </cell>
        </row>
        <row r="35">
          <cell r="C35">
            <v>7438.5000000000009</v>
          </cell>
        </row>
        <row r="36">
          <cell r="C36">
            <v>332.10000000000008</v>
          </cell>
        </row>
        <row r="37">
          <cell r="C37">
            <v>4854.8099999999995</v>
          </cell>
        </row>
        <row r="38">
          <cell r="C38">
            <v>5718.7619999999997</v>
          </cell>
        </row>
        <row r="39">
          <cell r="C39">
            <v>566.77016249999997</v>
          </cell>
        </row>
        <row r="40">
          <cell r="C40">
            <v>8136.4500000000007</v>
          </cell>
        </row>
        <row r="41">
          <cell r="C41">
            <v>2804.2523999999999</v>
          </cell>
        </row>
        <row r="42">
          <cell r="C42">
            <v>624.34800000000007</v>
          </cell>
        </row>
        <row r="43">
          <cell r="C43">
            <v>3255.1200000000008</v>
          </cell>
        </row>
        <row r="44">
          <cell r="C44">
            <v>1878.1200000000001</v>
          </cell>
        </row>
        <row r="45">
          <cell r="C45">
            <v>173.88000000000002</v>
          </cell>
        </row>
        <row r="46">
          <cell r="C46">
            <v>3143.8799999999997</v>
          </cell>
        </row>
        <row r="47">
          <cell r="C47">
            <v>2585.52</v>
          </cell>
        </row>
        <row r="48">
          <cell r="C48">
            <v>6043.555800000001</v>
          </cell>
        </row>
        <row r="49">
          <cell r="C49">
            <v>6348.6450000000004</v>
          </cell>
        </row>
        <row r="50">
          <cell r="C50">
            <v>141644.70000000001</v>
          </cell>
        </row>
        <row r="51">
          <cell r="C51">
            <v>19255.32</v>
          </cell>
        </row>
        <row r="52">
          <cell r="C52">
            <v>2121.0120000000002</v>
          </cell>
        </row>
        <row r="53">
          <cell r="C53">
            <v>1538.2872000000002</v>
          </cell>
        </row>
        <row r="54">
          <cell r="C54">
            <v>21921.3</v>
          </cell>
        </row>
        <row r="55">
          <cell r="C55">
            <v>6127.2450000000008</v>
          </cell>
        </row>
        <row r="56">
          <cell r="C56">
            <v>17933.400000000001</v>
          </cell>
        </row>
        <row r="57">
          <cell r="C57">
            <v>2430</v>
          </cell>
        </row>
        <row r="58">
          <cell r="C58">
            <v>406.00331999999997</v>
          </cell>
        </row>
        <row r="59">
          <cell r="C59">
            <v>37297.26</v>
          </cell>
        </row>
        <row r="60">
          <cell r="C60">
            <v>1959.39</v>
          </cell>
        </row>
        <row r="61">
          <cell r="C61">
            <v>461.0655000000001</v>
          </cell>
        </row>
        <row r="62">
          <cell r="C62">
            <v>2305.8000000000002</v>
          </cell>
        </row>
        <row r="63">
          <cell r="C63">
            <v>129.60000000000002</v>
          </cell>
        </row>
        <row r="64">
          <cell r="C64">
            <v>39498.811650000003</v>
          </cell>
        </row>
        <row r="65">
          <cell r="C65">
            <v>34105.86</v>
          </cell>
        </row>
        <row r="66">
          <cell r="C66">
            <v>26016.120000000003</v>
          </cell>
        </row>
        <row r="67">
          <cell r="C67">
            <v>8464.5000000000018</v>
          </cell>
        </row>
        <row r="68">
          <cell r="C68">
            <v>11623.5</v>
          </cell>
        </row>
        <row r="69">
          <cell r="C69">
            <v>84184.055999999997</v>
          </cell>
        </row>
        <row r="70">
          <cell r="C70">
            <v>5537.7000000000007</v>
          </cell>
        </row>
        <row r="71">
          <cell r="C71">
            <v>38739.600000000013</v>
          </cell>
        </row>
        <row r="72">
          <cell r="C72">
            <v>83297.700000000012</v>
          </cell>
        </row>
        <row r="73">
          <cell r="C73">
            <v>40851</v>
          </cell>
        </row>
        <row r="74">
          <cell r="C74">
            <v>10461.150000000001</v>
          </cell>
        </row>
        <row r="75">
          <cell r="C75">
            <v>49.815000000000005</v>
          </cell>
        </row>
        <row r="76">
          <cell r="C76">
            <v>16092.459000000001</v>
          </cell>
        </row>
        <row r="77">
          <cell r="C77">
            <v>16759.980000000003</v>
          </cell>
        </row>
        <row r="78">
          <cell r="C78">
            <v>1436.4</v>
          </cell>
        </row>
        <row r="79">
          <cell r="C79">
            <v>1890.0000000000002</v>
          </cell>
        </row>
        <row r="80">
          <cell r="C80">
            <v>4968</v>
          </cell>
        </row>
        <row r="81">
          <cell r="C81">
            <v>18360</v>
          </cell>
        </row>
        <row r="82">
          <cell r="C82">
            <v>30056.400000000001</v>
          </cell>
        </row>
        <row r="83">
          <cell r="C83">
            <v>14026.824000000002</v>
          </cell>
        </row>
        <row r="84">
          <cell r="C84">
            <v>4428</v>
          </cell>
        </row>
        <row r="85">
          <cell r="C85">
            <v>12463.120200000001</v>
          </cell>
        </row>
        <row r="86">
          <cell r="C86">
            <v>6179.0364000000009</v>
          </cell>
        </row>
        <row r="87">
          <cell r="C87">
            <v>23201.64</v>
          </cell>
        </row>
        <row r="88">
          <cell r="C88">
            <v>84477.6</v>
          </cell>
        </row>
        <row r="89">
          <cell r="C89">
            <v>19022.466600000003</v>
          </cell>
        </row>
        <row r="90">
          <cell r="C90">
            <v>1583.0100000000004</v>
          </cell>
        </row>
        <row r="91">
          <cell r="C91">
            <v>802.57500000000005</v>
          </cell>
        </row>
        <row r="92">
          <cell r="C92">
            <v>10611</v>
          </cell>
        </row>
        <row r="93">
          <cell r="C93">
            <v>28674</v>
          </cell>
        </row>
        <row r="94">
          <cell r="C94">
            <v>2403</v>
          </cell>
        </row>
        <row r="95">
          <cell r="C95">
            <v>19664.393760000003</v>
          </cell>
        </row>
        <row r="96">
          <cell r="C96">
            <v>923.23800000000006</v>
          </cell>
        </row>
        <row r="97">
          <cell r="C97">
            <v>47361.887999999999</v>
          </cell>
        </row>
        <row r="98">
          <cell r="C98">
            <v>33652.800000000003</v>
          </cell>
        </row>
        <row r="99">
          <cell r="C99">
            <v>140.4</v>
          </cell>
        </row>
        <row r="100">
          <cell r="C100">
            <v>7394.76</v>
          </cell>
        </row>
        <row r="101">
          <cell r="C101">
            <v>43902</v>
          </cell>
        </row>
        <row r="102">
          <cell r="C102">
            <v>12.96</v>
          </cell>
        </row>
        <row r="103">
          <cell r="C103">
            <v>5819.04</v>
          </cell>
        </row>
        <row r="104">
          <cell r="C104">
            <v>31023.675000000003</v>
          </cell>
        </row>
        <row r="105">
          <cell r="C105">
            <v>33804</v>
          </cell>
        </row>
        <row r="106">
          <cell r="C106">
            <v>225084.09600000002</v>
          </cell>
        </row>
        <row r="107">
          <cell r="C107">
            <v>79923.240000000005</v>
          </cell>
        </row>
        <row r="108">
          <cell r="C108">
            <v>9002.880000000001</v>
          </cell>
        </row>
        <row r="109">
          <cell r="C109">
            <v>548.42624999999998</v>
          </cell>
        </row>
        <row r="110">
          <cell r="C110">
            <v>1560.8700000000001</v>
          </cell>
        </row>
        <row r="111">
          <cell r="C111">
            <v>3051.5193000000004</v>
          </cell>
        </row>
        <row r="112">
          <cell r="C112">
            <v>12393</v>
          </cell>
        </row>
        <row r="113">
          <cell r="C113">
            <v>615.6</v>
          </cell>
        </row>
        <row r="114">
          <cell r="C114">
            <v>1859.76</v>
          </cell>
        </row>
        <row r="115">
          <cell r="C115">
            <v>36720</v>
          </cell>
        </row>
        <row r="116">
          <cell r="C116">
            <v>7584.3</v>
          </cell>
        </row>
        <row r="117">
          <cell r="C117">
            <v>4483.3500000000013</v>
          </cell>
        </row>
        <row r="118">
          <cell r="C118">
            <v>180405.14400000003</v>
          </cell>
        </row>
        <row r="119">
          <cell r="C119">
            <v>87111.633600000016</v>
          </cell>
        </row>
        <row r="120">
          <cell r="C120">
            <v>14310.000000000002</v>
          </cell>
        </row>
        <row r="121">
          <cell r="C121">
            <v>177461.97929999995</v>
          </cell>
        </row>
        <row r="122">
          <cell r="C122">
            <v>11748.240000000002</v>
          </cell>
        </row>
        <row r="123">
          <cell r="C123">
            <v>755.99999999999989</v>
          </cell>
        </row>
        <row r="124">
          <cell r="C124">
            <v>5670</v>
          </cell>
        </row>
        <row r="125">
          <cell r="C125">
            <v>2867.8319999999999</v>
          </cell>
        </row>
        <row r="126">
          <cell r="C126">
            <v>30198.960000000003</v>
          </cell>
        </row>
        <row r="127">
          <cell r="C127">
            <v>51908.04</v>
          </cell>
        </row>
        <row r="128">
          <cell r="C128">
            <v>3888.0000000000005</v>
          </cell>
        </row>
        <row r="129">
          <cell r="C129">
            <v>153468</v>
          </cell>
        </row>
        <row r="130">
          <cell r="C130">
            <v>69984</v>
          </cell>
        </row>
        <row r="131">
          <cell r="C131">
            <v>14169.6</v>
          </cell>
        </row>
        <row r="132">
          <cell r="C132">
            <v>122860.8</v>
          </cell>
        </row>
        <row r="133">
          <cell r="C133">
            <v>47088</v>
          </cell>
        </row>
        <row r="134">
          <cell r="C134">
            <v>87480</v>
          </cell>
        </row>
        <row r="135">
          <cell r="C135">
            <v>8064.0000000000009</v>
          </cell>
        </row>
        <row r="136">
          <cell r="C136">
            <v>2747.8440000000005</v>
          </cell>
        </row>
        <row r="137">
          <cell r="C137">
            <v>3653.1000000000004</v>
          </cell>
        </row>
        <row r="138">
          <cell r="C138">
            <v>172.69200000000001</v>
          </cell>
        </row>
        <row r="139">
          <cell r="C139">
            <v>8580.1679999999997</v>
          </cell>
        </row>
        <row r="140">
          <cell r="C140">
            <v>35719.056000000004</v>
          </cell>
        </row>
        <row r="141">
          <cell r="C141">
            <v>4626.1530000000002</v>
          </cell>
        </row>
        <row r="142">
          <cell r="C142">
            <v>297612.13455000002</v>
          </cell>
        </row>
        <row r="143">
          <cell r="C143">
            <v>10368</v>
          </cell>
        </row>
        <row r="144">
          <cell r="C144">
            <v>123012</v>
          </cell>
        </row>
        <row r="145">
          <cell r="C145">
            <v>1506.6000000000001</v>
          </cell>
        </row>
        <row r="146">
          <cell r="C146">
            <v>939.17880000000002</v>
          </cell>
        </row>
        <row r="147">
          <cell r="C147">
            <v>926.55899999999997</v>
          </cell>
        </row>
        <row r="148">
          <cell r="C148">
            <v>530.91720000000009</v>
          </cell>
        </row>
        <row r="149">
          <cell r="C149">
            <v>8316</v>
          </cell>
        </row>
        <row r="150">
          <cell r="C150">
            <v>7776.0000000000009</v>
          </cell>
        </row>
        <row r="151">
          <cell r="C151">
            <v>55944</v>
          </cell>
        </row>
        <row r="152">
          <cell r="C152">
            <v>6480</v>
          </cell>
        </row>
        <row r="153">
          <cell r="C153">
            <v>2600.6400000000003</v>
          </cell>
        </row>
        <row r="154">
          <cell r="C154">
            <v>3152.7359999999999</v>
          </cell>
        </row>
        <row r="155">
          <cell r="C155">
            <v>11430.720000000001</v>
          </cell>
        </row>
        <row r="156">
          <cell r="C156">
            <v>25401.600000000002</v>
          </cell>
        </row>
        <row r="157">
          <cell r="C157">
            <v>2823.4440000000004</v>
          </cell>
        </row>
        <row r="158">
          <cell r="C158">
            <v>369.36</v>
          </cell>
        </row>
        <row r="159">
          <cell r="C159">
            <v>276.75</v>
          </cell>
        </row>
        <row r="160">
          <cell r="C160">
            <v>112750.164</v>
          </cell>
        </row>
        <row r="161">
          <cell r="C161">
            <v>3985.2000000000003</v>
          </cell>
        </row>
        <row r="162">
          <cell r="C162">
            <v>246.08610000000002</v>
          </cell>
        </row>
        <row r="163">
          <cell r="C163">
            <v>199.8</v>
          </cell>
        </row>
        <row r="164">
          <cell r="C164">
            <v>5175.2250000000004</v>
          </cell>
        </row>
        <row r="165">
          <cell r="C165">
            <v>1494.45</v>
          </cell>
        </row>
        <row r="166">
          <cell r="C166">
            <v>4483.3500000000004</v>
          </cell>
        </row>
        <row r="167">
          <cell r="C167">
            <v>36393.178500000002</v>
          </cell>
        </row>
        <row r="168">
          <cell r="C168">
            <v>140.57362499999999</v>
          </cell>
        </row>
        <row r="169">
          <cell r="C169">
            <v>13106.880000000001</v>
          </cell>
        </row>
        <row r="170">
          <cell r="C170">
            <v>243.54000000000002</v>
          </cell>
        </row>
        <row r="171">
          <cell r="C171">
            <v>2122.2000000000003</v>
          </cell>
        </row>
        <row r="172">
          <cell r="C172">
            <v>864</v>
          </cell>
        </row>
        <row r="173">
          <cell r="C173">
            <v>4320</v>
          </cell>
        </row>
        <row r="174">
          <cell r="C174">
            <v>774.90000000000009</v>
          </cell>
        </row>
        <row r="175">
          <cell r="C175">
            <v>12792.384000000002</v>
          </cell>
        </row>
        <row r="176">
          <cell r="C176">
            <v>3019.8960000000002</v>
          </cell>
        </row>
        <row r="177">
          <cell r="C177">
            <v>4649.4000000000015</v>
          </cell>
        </row>
        <row r="178">
          <cell r="C178">
            <v>486.00000000000006</v>
          </cell>
        </row>
        <row r="179">
          <cell r="C179">
            <v>518.40000000000009</v>
          </cell>
        </row>
        <row r="180">
          <cell r="C180">
            <v>1277.8560000000002</v>
          </cell>
        </row>
        <row r="181">
          <cell r="C181">
            <v>96.862500000000011</v>
          </cell>
        </row>
        <row r="182">
          <cell r="C182">
            <v>94392</v>
          </cell>
        </row>
        <row r="183">
          <cell r="C183">
            <v>2802.6000000000004</v>
          </cell>
        </row>
        <row r="184">
          <cell r="C184">
            <v>7682.5800000000008</v>
          </cell>
        </row>
        <row r="185">
          <cell r="C185">
            <v>1660.5</v>
          </cell>
        </row>
        <row r="186">
          <cell r="C186">
            <v>5756.4000000000005</v>
          </cell>
        </row>
        <row r="187">
          <cell r="C187">
            <v>31112.640000000003</v>
          </cell>
        </row>
        <row r="188">
          <cell r="C188">
            <v>15412.680000000002</v>
          </cell>
        </row>
        <row r="189">
          <cell r="C189">
            <v>24300</v>
          </cell>
        </row>
        <row r="190">
          <cell r="C190">
            <v>81000</v>
          </cell>
        </row>
        <row r="191">
          <cell r="C191">
            <v>75395.88</v>
          </cell>
        </row>
        <row r="192">
          <cell r="C192">
            <v>12960</v>
          </cell>
        </row>
        <row r="193">
          <cell r="C193">
            <v>810</v>
          </cell>
        </row>
        <row r="194">
          <cell r="C194">
            <v>2291.4900000000002</v>
          </cell>
        </row>
        <row r="195">
          <cell r="C195">
            <v>1015.2</v>
          </cell>
        </row>
        <row r="196">
          <cell r="C196">
            <v>5258.25</v>
          </cell>
        </row>
        <row r="197">
          <cell r="C197">
            <v>1620</v>
          </cell>
        </row>
        <row r="198">
          <cell r="C198">
            <v>220.32000000000005</v>
          </cell>
        </row>
        <row r="199">
          <cell r="C199">
            <v>1713.6</v>
          </cell>
        </row>
        <row r="200">
          <cell r="C200">
            <v>6566.4000000000005</v>
          </cell>
        </row>
        <row r="201">
          <cell r="C201">
            <v>11340</v>
          </cell>
        </row>
        <row r="202">
          <cell r="C202">
            <v>38880</v>
          </cell>
        </row>
        <row r="203">
          <cell r="C203">
            <v>8837.1</v>
          </cell>
        </row>
        <row r="204">
          <cell r="C204">
            <v>810</v>
          </cell>
        </row>
        <row r="205">
          <cell r="C205">
            <v>622.08000000000004</v>
          </cell>
        </row>
        <row r="206">
          <cell r="C206">
            <v>68310</v>
          </cell>
        </row>
        <row r="207">
          <cell r="C207">
            <v>1007.6400000000001</v>
          </cell>
        </row>
        <row r="208">
          <cell r="C208">
            <v>210.60000000000002</v>
          </cell>
        </row>
        <row r="209">
          <cell r="C209">
            <v>10692</v>
          </cell>
        </row>
        <row r="210">
          <cell r="C210">
            <v>2430</v>
          </cell>
        </row>
        <row r="211">
          <cell r="C211">
            <v>31320.000000000004</v>
          </cell>
        </row>
        <row r="212">
          <cell r="C212">
            <v>1522.2467700000004</v>
          </cell>
        </row>
        <row r="213">
          <cell r="C213">
            <v>1260.873</v>
          </cell>
        </row>
        <row r="214">
          <cell r="C214">
            <v>3240</v>
          </cell>
        </row>
        <row r="215">
          <cell r="C215">
            <v>55486.079999999994</v>
          </cell>
        </row>
        <row r="216">
          <cell r="C216">
            <v>1999.2420000000002</v>
          </cell>
        </row>
        <row r="217">
          <cell r="C217">
            <v>2160</v>
          </cell>
        </row>
        <row r="218">
          <cell r="C218">
            <v>82830.600000000006</v>
          </cell>
        </row>
        <row r="219">
          <cell r="C219">
            <v>3240</v>
          </cell>
        </row>
        <row r="220">
          <cell r="C220">
            <v>2160</v>
          </cell>
        </row>
        <row r="221">
          <cell r="C221">
            <v>1512</v>
          </cell>
        </row>
        <row r="222">
          <cell r="C222">
            <v>145.80000000000001</v>
          </cell>
        </row>
        <row r="223">
          <cell r="C223">
            <v>640.22400000000005</v>
          </cell>
        </row>
        <row r="224">
          <cell r="C224">
            <v>4000.1040000000003</v>
          </cell>
        </row>
        <row r="225">
          <cell r="C225">
            <v>8200.0080000000016</v>
          </cell>
        </row>
        <row r="226">
          <cell r="C226">
            <v>8640</v>
          </cell>
        </row>
        <row r="227">
          <cell r="C227">
            <v>24132.600000000002</v>
          </cell>
        </row>
        <row r="228">
          <cell r="C228">
            <v>27000</v>
          </cell>
        </row>
        <row r="229">
          <cell r="C229">
            <v>6000.4800000000005</v>
          </cell>
        </row>
        <row r="230">
          <cell r="C230">
            <v>4536</v>
          </cell>
        </row>
        <row r="231">
          <cell r="C231">
            <v>1276.5600000000002</v>
          </cell>
        </row>
        <row r="232">
          <cell r="C232">
            <v>53136</v>
          </cell>
        </row>
        <row r="233">
          <cell r="C233">
            <v>27736.992000000002</v>
          </cell>
        </row>
        <row r="234">
          <cell r="C234">
            <v>228436.092</v>
          </cell>
        </row>
        <row r="235">
          <cell r="C235">
            <v>19926</v>
          </cell>
        </row>
        <row r="236">
          <cell r="C236">
            <v>115.128</v>
          </cell>
        </row>
        <row r="237">
          <cell r="C237">
            <v>4062.69</v>
          </cell>
        </row>
        <row r="238">
          <cell r="C238">
            <v>23247</v>
          </cell>
        </row>
        <row r="239">
          <cell r="C239">
            <v>2826.8352000000004</v>
          </cell>
        </row>
        <row r="240">
          <cell r="C240">
            <v>2040.4224000000002</v>
          </cell>
        </row>
        <row r="241">
          <cell r="C241">
            <v>6804</v>
          </cell>
        </row>
        <row r="242">
          <cell r="C242">
            <v>12117.600000000002</v>
          </cell>
        </row>
        <row r="243">
          <cell r="C243">
            <v>15335.654400000003</v>
          </cell>
        </row>
        <row r="244">
          <cell r="C244">
            <v>6525.7650000000003</v>
          </cell>
        </row>
        <row r="245">
          <cell r="C245">
            <v>19159.2</v>
          </cell>
        </row>
        <row r="246">
          <cell r="C246">
            <v>622.08000000000004</v>
          </cell>
        </row>
        <row r="247">
          <cell r="C247">
            <v>3653.1000000000004</v>
          </cell>
        </row>
        <row r="248">
          <cell r="C248">
            <v>615.6</v>
          </cell>
        </row>
        <row r="249">
          <cell r="C249">
            <v>1093.7160000000003</v>
          </cell>
        </row>
        <row r="250">
          <cell r="C250">
            <v>1140.7635</v>
          </cell>
        </row>
        <row r="251">
          <cell r="C251">
            <v>12981.346200000002</v>
          </cell>
        </row>
        <row r="252">
          <cell r="C252">
            <v>270</v>
          </cell>
        </row>
        <row r="253">
          <cell r="C253">
            <v>604.80000000000007</v>
          </cell>
        </row>
        <row r="254">
          <cell r="C254">
            <v>1896.0142499999999</v>
          </cell>
        </row>
        <row r="255">
          <cell r="C255">
            <v>5316086.7978899963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57"/>
  <sheetViews>
    <sheetView tabSelected="1" zoomScale="120" zoomScaleNormal="120" workbookViewId="0">
      <pane xSplit="1" ySplit="5" topLeftCell="B142" activePane="bottomRight" state="frozen"/>
      <selection pane="topRight" activeCell="B1" sqref="B1"/>
      <selection pane="bottomLeft" activeCell="A4" sqref="A4"/>
      <selection pane="bottomRight" activeCell="BR259" sqref="BR259"/>
    </sheetView>
  </sheetViews>
  <sheetFormatPr defaultRowHeight="15"/>
  <cols>
    <col min="1" max="1" width="20.7109375" customWidth="1"/>
    <col min="2" max="17" width="15.42578125" customWidth="1"/>
    <col min="18" max="30" width="15.7109375" customWidth="1"/>
    <col min="31" max="63" width="16.140625" customWidth="1"/>
    <col min="64" max="64" width="16" customWidth="1"/>
  </cols>
  <sheetData>
    <row r="1" spans="1:64">
      <c r="B1" t="s">
        <v>318</v>
      </c>
    </row>
    <row r="2" spans="1:64">
      <c r="A2" t="s">
        <v>317</v>
      </c>
    </row>
    <row r="4" spans="1:64" ht="41.2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7" t="s">
        <v>10</v>
      </c>
      <c r="L4" s="26" t="s">
        <v>11</v>
      </c>
      <c r="M4" s="26" t="s">
        <v>12</v>
      </c>
      <c r="N4" s="26" t="s">
        <v>13</v>
      </c>
      <c r="O4" s="25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7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32</v>
      </c>
      <c r="AH4" s="2" t="s">
        <v>33</v>
      </c>
      <c r="AI4" s="7" t="s">
        <v>34</v>
      </c>
      <c r="AJ4" s="7" t="s">
        <v>285</v>
      </c>
      <c r="AK4" s="7" t="s">
        <v>286</v>
      </c>
      <c r="AL4" s="7" t="s">
        <v>287</v>
      </c>
      <c r="AM4" s="7" t="s">
        <v>288</v>
      </c>
      <c r="AN4" s="7" t="s">
        <v>289</v>
      </c>
      <c r="AO4" s="7" t="s">
        <v>290</v>
      </c>
      <c r="AP4" s="7" t="s">
        <v>291</v>
      </c>
      <c r="AQ4" s="7" t="s">
        <v>292</v>
      </c>
      <c r="AR4" s="7" t="s">
        <v>295</v>
      </c>
      <c r="AS4" s="7" t="s">
        <v>296</v>
      </c>
      <c r="AT4" s="7" t="s">
        <v>297</v>
      </c>
      <c r="AU4" s="7" t="s">
        <v>298</v>
      </c>
      <c r="AV4" s="7" t="s">
        <v>299</v>
      </c>
      <c r="AW4" s="7" t="s">
        <v>300</v>
      </c>
      <c r="AX4" s="7" t="s">
        <v>301</v>
      </c>
      <c r="AY4" s="7" t="s">
        <v>302</v>
      </c>
      <c r="AZ4" s="7" t="s">
        <v>303</v>
      </c>
      <c r="BA4" s="7" t="s">
        <v>304</v>
      </c>
      <c r="BB4" s="7" t="s">
        <v>308</v>
      </c>
      <c r="BC4" s="7" t="s">
        <v>305</v>
      </c>
      <c r="BD4" s="7" t="s">
        <v>306</v>
      </c>
      <c r="BE4" s="7" t="s">
        <v>307</v>
      </c>
      <c r="BF4" s="7" t="s">
        <v>309</v>
      </c>
      <c r="BG4" s="7" t="s">
        <v>310</v>
      </c>
      <c r="BH4" s="7" t="s">
        <v>311</v>
      </c>
      <c r="BI4" s="7" t="s">
        <v>312</v>
      </c>
      <c r="BJ4" s="7" t="s">
        <v>313</v>
      </c>
      <c r="BK4" s="7" t="s">
        <v>314</v>
      </c>
      <c r="BL4" s="8"/>
    </row>
    <row r="5" spans="1:64" ht="114.75">
      <c r="A5" s="3" t="s">
        <v>284</v>
      </c>
      <c r="B5" s="12" t="s">
        <v>327</v>
      </c>
      <c r="C5" s="12" t="s">
        <v>319</v>
      </c>
      <c r="D5" s="12" t="s">
        <v>320</v>
      </c>
      <c r="E5" s="12" t="s">
        <v>328</v>
      </c>
      <c r="F5" s="12" t="s">
        <v>329</v>
      </c>
      <c r="G5" s="12" t="s">
        <v>330</v>
      </c>
      <c r="H5" s="12" t="s">
        <v>331</v>
      </c>
      <c r="I5" s="12" t="s">
        <v>332</v>
      </c>
      <c r="J5" s="12" t="s">
        <v>334</v>
      </c>
      <c r="K5" s="12" t="s">
        <v>321</v>
      </c>
      <c r="L5" s="24" t="s">
        <v>322</v>
      </c>
      <c r="M5" s="24" t="s">
        <v>336</v>
      </c>
      <c r="N5" s="24" t="s">
        <v>337</v>
      </c>
      <c r="O5" s="12" t="s">
        <v>323</v>
      </c>
      <c r="P5" s="12" t="s">
        <v>338</v>
      </c>
      <c r="Q5" s="12" t="s">
        <v>293</v>
      </c>
      <c r="R5" s="12" t="s">
        <v>341</v>
      </c>
      <c r="S5" s="12" t="s">
        <v>342</v>
      </c>
      <c r="T5" s="12" t="s">
        <v>324</v>
      </c>
      <c r="U5" s="12" t="s">
        <v>343</v>
      </c>
      <c r="V5" s="12" t="s">
        <v>294</v>
      </c>
      <c r="W5" s="12" t="s">
        <v>344</v>
      </c>
      <c r="X5" s="12" t="s">
        <v>345</v>
      </c>
      <c r="Y5" s="12" t="s">
        <v>367</v>
      </c>
      <c r="Z5" s="12" t="s">
        <v>347</v>
      </c>
      <c r="AA5" s="12" t="s">
        <v>348</v>
      </c>
      <c r="AB5" s="12" t="s">
        <v>349</v>
      </c>
      <c r="AC5" s="12" t="s">
        <v>350</v>
      </c>
      <c r="AD5" s="12" t="s">
        <v>351</v>
      </c>
      <c r="AE5" s="12" t="s">
        <v>353</v>
      </c>
      <c r="AF5" s="12" t="s">
        <v>354</v>
      </c>
      <c r="AG5" s="12" t="s">
        <v>325</v>
      </c>
      <c r="AH5" s="12" t="s">
        <v>355</v>
      </c>
      <c r="AI5" s="13" t="s">
        <v>356</v>
      </c>
      <c r="AJ5" s="13" t="s">
        <v>357</v>
      </c>
      <c r="AK5" s="13" t="s">
        <v>358</v>
      </c>
      <c r="AL5" s="13" t="s">
        <v>359</v>
      </c>
      <c r="AM5" s="13" t="s">
        <v>360</v>
      </c>
      <c r="AN5" s="13" t="s">
        <v>361</v>
      </c>
      <c r="AO5" s="13" t="s">
        <v>362</v>
      </c>
      <c r="AP5" s="13" t="s">
        <v>363</v>
      </c>
      <c r="AQ5" s="13" t="s">
        <v>364</v>
      </c>
      <c r="AR5" s="13" t="s">
        <v>365</v>
      </c>
      <c r="AS5" s="13" t="s">
        <v>366</v>
      </c>
      <c r="AT5" s="13" t="s">
        <v>368</v>
      </c>
      <c r="AU5" s="13" t="s">
        <v>369</v>
      </c>
      <c r="AV5" s="13" t="s">
        <v>370</v>
      </c>
      <c r="AW5" s="13" t="s">
        <v>371</v>
      </c>
      <c r="AX5" s="13" t="s">
        <v>326</v>
      </c>
      <c r="AY5" s="13" t="s">
        <v>372</v>
      </c>
      <c r="AZ5" s="13" t="s">
        <v>373</v>
      </c>
      <c r="BA5" s="13" t="s">
        <v>374</v>
      </c>
      <c r="BB5" s="13" t="s">
        <v>375</v>
      </c>
      <c r="BC5" s="13" t="s">
        <v>377</v>
      </c>
      <c r="BD5" s="13" t="s">
        <v>378</v>
      </c>
      <c r="BE5" s="13" t="s">
        <v>379</v>
      </c>
      <c r="BF5" s="13" t="s">
        <v>380</v>
      </c>
      <c r="BG5" s="13" t="s">
        <v>381</v>
      </c>
      <c r="BH5" s="13" t="s">
        <v>382</v>
      </c>
      <c r="BI5" s="13" t="s">
        <v>383</v>
      </c>
      <c r="BJ5" s="13" t="s">
        <v>384</v>
      </c>
      <c r="BK5" s="13" t="s">
        <v>385</v>
      </c>
      <c r="BL5" s="4" t="s">
        <v>315</v>
      </c>
    </row>
    <row r="6" spans="1:64">
      <c r="A6" s="5" t="s">
        <v>46</v>
      </c>
      <c r="B6" s="5"/>
      <c r="C6" s="5"/>
      <c r="D6" s="5"/>
      <c r="E6" s="5"/>
      <c r="F6" s="5"/>
      <c r="G6" s="5"/>
      <c r="H6" s="5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19"/>
      <c r="AL6" s="18"/>
      <c r="AM6" s="18"/>
      <c r="AN6" s="18"/>
      <c r="AO6" s="18"/>
      <c r="AP6" s="18"/>
      <c r="AQ6" s="18"/>
      <c r="AR6" s="18"/>
      <c r="AS6" s="18"/>
      <c r="AT6" s="18"/>
      <c r="AU6" s="19"/>
      <c r="AV6" s="19"/>
      <c r="AW6" s="18"/>
      <c r="AX6" s="18"/>
      <c r="AY6" s="18"/>
      <c r="AZ6" s="18"/>
      <c r="BA6" s="18"/>
      <c r="BB6" s="18"/>
      <c r="BC6" s="18"/>
      <c r="BD6" s="18"/>
      <c r="BE6" s="19"/>
      <c r="BF6" s="18"/>
      <c r="BG6" s="18"/>
      <c r="BH6" s="18"/>
      <c r="BI6" s="19"/>
      <c r="BJ6" s="18"/>
      <c r="BK6" s="18"/>
      <c r="BL6" s="10">
        <f>'[1]wartość ogólna postępowania '!C6</f>
        <v>20457.36</v>
      </c>
    </row>
    <row r="7" spans="1:64">
      <c r="A7" s="5" t="s">
        <v>35</v>
      </c>
      <c r="B7" s="9"/>
      <c r="C7" s="9"/>
      <c r="D7" s="9"/>
      <c r="E7" s="9"/>
      <c r="F7" s="9"/>
      <c r="G7" s="9"/>
      <c r="H7" s="9">
        <v>2311.1999999999998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>
        <v>1848.96</v>
      </c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1"/>
      <c r="AK7" s="21"/>
      <c r="AL7" s="20"/>
      <c r="AM7" s="20"/>
      <c r="AN7" s="20"/>
      <c r="AO7" s="20"/>
      <c r="AP7" s="20"/>
      <c r="AQ7" s="20"/>
      <c r="AR7" s="20"/>
      <c r="AS7" s="20"/>
      <c r="AT7" s="20"/>
      <c r="AU7" s="21"/>
      <c r="AV7" s="21"/>
      <c r="AW7" s="20"/>
      <c r="AX7" s="20"/>
      <c r="AY7" s="20"/>
      <c r="AZ7" s="20"/>
      <c r="BA7" s="20"/>
      <c r="BB7" s="20"/>
      <c r="BC7" s="20"/>
      <c r="BD7" s="20"/>
      <c r="BE7" s="21"/>
      <c r="BF7" s="20"/>
      <c r="BG7" s="20"/>
      <c r="BH7" s="20"/>
      <c r="BI7" s="21"/>
      <c r="BJ7" s="20"/>
      <c r="BK7" s="20"/>
      <c r="BL7" s="10">
        <f>'[1]wartość ogólna postępowania '!C7</f>
        <v>1954.4085000000002</v>
      </c>
    </row>
    <row r="8" spans="1:64">
      <c r="A8" s="5" t="s">
        <v>36</v>
      </c>
      <c r="B8" s="5"/>
      <c r="C8" s="5"/>
      <c r="D8" s="5"/>
      <c r="E8" s="5"/>
      <c r="F8" s="5"/>
      <c r="G8" s="5"/>
      <c r="H8" s="5"/>
      <c r="I8" s="18"/>
      <c r="J8" s="18"/>
      <c r="K8" s="18"/>
      <c r="L8" s="18"/>
      <c r="M8" s="18"/>
      <c r="N8" s="18"/>
      <c r="O8" s="18">
        <v>1091.45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0">
        <f>'[1]wartość ogólna postępowania '!C8</f>
        <v>1118.7342000000001</v>
      </c>
    </row>
    <row r="9" spans="1:64">
      <c r="A9" s="5" t="s">
        <v>37</v>
      </c>
      <c r="B9" s="9"/>
      <c r="C9" s="9"/>
      <c r="D9" s="9"/>
      <c r="E9" s="9"/>
      <c r="F9" s="9"/>
      <c r="G9" s="9"/>
      <c r="H9" s="9"/>
      <c r="I9" s="20"/>
      <c r="J9" s="20"/>
      <c r="K9" s="20"/>
      <c r="L9" s="20"/>
      <c r="M9" s="20"/>
      <c r="N9" s="20"/>
      <c r="O9" s="20">
        <v>8694.33</v>
      </c>
      <c r="P9" s="20"/>
      <c r="Q9" s="20"/>
      <c r="R9" s="20"/>
      <c r="S9" s="20"/>
      <c r="T9" s="20"/>
      <c r="U9" s="20">
        <v>5148.09</v>
      </c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1"/>
      <c r="AK9" s="21"/>
      <c r="AL9" s="20"/>
      <c r="AM9" s="20"/>
      <c r="AN9" s="20"/>
      <c r="AO9" s="20"/>
      <c r="AP9" s="20"/>
      <c r="AQ9" s="20"/>
      <c r="AR9" s="20"/>
      <c r="AS9" s="20"/>
      <c r="AT9" s="20"/>
      <c r="AU9" s="21"/>
      <c r="AV9" s="21"/>
      <c r="AW9" s="20"/>
      <c r="AX9" s="20"/>
      <c r="AY9" s="20"/>
      <c r="AZ9" s="20"/>
      <c r="BA9" s="20"/>
      <c r="BB9" s="20"/>
      <c r="BC9" s="20"/>
      <c r="BD9" s="20"/>
      <c r="BE9" s="21"/>
      <c r="BF9" s="20"/>
      <c r="BG9" s="20"/>
      <c r="BH9" s="20"/>
      <c r="BI9" s="21"/>
      <c r="BJ9" s="20"/>
      <c r="BK9" s="20"/>
      <c r="BL9" s="10">
        <f>'[1]wartość ogólna postępowania '!C9</f>
        <v>6216.6852000000008</v>
      </c>
    </row>
    <row r="10" spans="1:64">
      <c r="A10" s="5" t="s">
        <v>38</v>
      </c>
      <c r="B10" s="5"/>
      <c r="C10" s="5"/>
      <c r="D10" s="5"/>
      <c r="E10" s="5"/>
      <c r="F10" s="5"/>
      <c r="G10" s="5"/>
      <c r="H10" s="5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>
        <v>628.55999999999995</v>
      </c>
      <c r="BH10" s="18"/>
      <c r="BI10" s="18"/>
      <c r="BJ10" s="18"/>
      <c r="BK10" s="18"/>
      <c r="BL10" s="10">
        <f>'[1]wartość ogólna postępowania '!C10</f>
        <v>398.52000000000004</v>
      </c>
    </row>
    <row r="11" spans="1:64">
      <c r="A11" s="5" t="s">
        <v>39</v>
      </c>
      <c r="B11" s="9"/>
      <c r="C11" s="9"/>
      <c r="D11" s="9"/>
      <c r="E11" s="9"/>
      <c r="F11" s="9"/>
      <c r="G11" s="9"/>
      <c r="H11" s="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>
        <v>619.91999999999996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1"/>
      <c r="AK11" s="21"/>
      <c r="AL11" s="20"/>
      <c r="AM11" s="20"/>
      <c r="AN11" s="20"/>
      <c r="AO11" s="20"/>
      <c r="AP11" s="20"/>
      <c r="AQ11" s="20"/>
      <c r="AR11" s="20"/>
      <c r="AS11" s="20"/>
      <c r="AT11" s="20"/>
      <c r="AU11" s="21"/>
      <c r="AV11" s="21"/>
      <c r="AW11" s="20"/>
      <c r="AX11" s="20"/>
      <c r="AY11" s="20"/>
      <c r="AZ11" s="20">
        <v>1162.3499999999999</v>
      </c>
      <c r="BA11" s="20"/>
      <c r="BB11" s="20"/>
      <c r="BC11" s="20"/>
      <c r="BD11" s="20"/>
      <c r="BE11" s="21"/>
      <c r="BF11" s="20"/>
      <c r="BG11" s="20"/>
      <c r="BH11" s="20"/>
      <c r="BI11" s="21"/>
      <c r="BJ11" s="20"/>
      <c r="BK11" s="20"/>
      <c r="BL11" s="10">
        <f>'[1]wartość ogólna postępowania '!C11</f>
        <v>774.90000000000009</v>
      </c>
    </row>
    <row r="12" spans="1:64">
      <c r="A12" s="5" t="s">
        <v>40</v>
      </c>
      <c r="B12" s="5"/>
      <c r="C12" s="5"/>
      <c r="D12" s="5"/>
      <c r="E12" s="5"/>
      <c r="F12" s="5"/>
      <c r="G12" s="5"/>
      <c r="H12" s="5"/>
      <c r="I12" s="18">
        <v>50544</v>
      </c>
      <c r="J12" s="18"/>
      <c r="K12" s="18"/>
      <c r="L12" s="18"/>
      <c r="M12" s="18"/>
      <c r="N12" s="18"/>
      <c r="O12" s="18"/>
      <c r="P12" s="18">
        <v>42716.160000000003</v>
      </c>
      <c r="Q12" s="18"/>
      <c r="R12" s="18"/>
      <c r="S12" s="18">
        <v>54432</v>
      </c>
      <c r="T12" s="18"/>
      <c r="U12" s="18"/>
      <c r="V12" s="18"/>
      <c r="W12" s="18">
        <v>71280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>
        <v>90720</v>
      </c>
      <c r="AL12" s="18"/>
      <c r="AM12" s="18"/>
      <c r="AN12" s="18"/>
      <c r="AO12" s="18"/>
      <c r="AP12" s="18"/>
      <c r="AQ12" s="18"/>
      <c r="AR12" s="18">
        <v>48081.599999999999</v>
      </c>
      <c r="AS12" s="18">
        <v>98496</v>
      </c>
      <c r="AT12" s="18"/>
      <c r="AU12" s="18"/>
      <c r="AV12" s="18"/>
      <c r="AW12" s="18"/>
      <c r="AX12" s="18"/>
      <c r="AY12" s="18">
        <v>50544</v>
      </c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0">
        <f>'[1]wartość ogólna postępowania '!C12</f>
        <v>76464</v>
      </c>
    </row>
    <row r="13" spans="1:64">
      <c r="A13" s="5" t="s">
        <v>41</v>
      </c>
      <c r="B13" s="9"/>
      <c r="C13" s="9"/>
      <c r="D13" s="9"/>
      <c r="E13" s="9"/>
      <c r="F13" s="9"/>
      <c r="G13" s="9"/>
      <c r="H13" s="9"/>
      <c r="I13" s="20">
        <v>4860</v>
      </c>
      <c r="J13" s="20"/>
      <c r="K13" s="20"/>
      <c r="L13" s="20"/>
      <c r="M13" s="20"/>
      <c r="N13" s="20"/>
      <c r="O13" s="20"/>
      <c r="P13" s="20">
        <v>5073.84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1"/>
      <c r="AV13" s="21"/>
      <c r="AW13" s="20"/>
      <c r="AX13" s="20"/>
      <c r="AY13" s="20">
        <v>4860</v>
      </c>
      <c r="AZ13" s="20"/>
      <c r="BA13" s="20"/>
      <c r="BB13" s="20"/>
      <c r="BC13" s="20"/>
      <c r="BD13" s="20"/>
      <c r="BE13" s="21"/>
      <c r="BF13" s="20"/>
      <c r="BG13" s="20"/>
      <c r="BH13" s="20"/>
      <c r="BI13" s="21"/>
      <c r="BJ13" s="20"/>
      <c r="BK13" s="20"/>
      <c r="BL13" s="10">
        <f>'[1]wartość ogólna postępowania '!C13</f>
        <v>7560.0000000000009</v>
      </c>
    </row>
    <row r="14" spans="1:64">
      <c r="A14" s="5" t="s">
        <v>42</v>
      </c>
      <c r="B14" s="5"/>
      <c r="C14" s="5"/>
      <c r="D14" s="5"/>
      <c r="E14" s="5"/>
      <c r="F14" s="5"/>
      <c r="G14" s="5"/>
      <c r="H14" s="5"/>
      <c r="I14" s="18"/>
      <c r="J14" s="18"/>
      <c r="K14" s="18"/>
      <c r="L14" s="18"/>
      <c r="M14" s="18"/>
      <c r="N14" s="18"/>
      <c r="O14" s="18"/>
      <c r="P14" s="18">
        <v>395.6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>
        <v>361.8</v>
      </c>
      <c r="AL14" s="18"/>
      <c r="AM14" s="18"/>
      <c r="AN14" s="18"/>
      <c r="AO14" s="18"/>
      <c r="AP14" s="18"/>
      <c r="AQ14" s="18"/>
      <c r="AR14" s="18"/>
      <c r="AS14" s="18">
        <v>475.2</v>
      </c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0">
        <f>'[1]wartość ogólna postępowania '!C14</f>
        <v>439.56</v>
      </c>
    </row>
    <row r="15" spans="1:64">
      <c r="A15" s="5" t="s">
        <v>43</v>
      </c>
      <c r="B15" s="9"/>
      <c r="C15" s="9"/>
      <c r="D15" s="9">
        <v>8159.29</v>
      </c>
      <c r="E15" s="9"/>
      <c r="F15" s="9"/>
      <c r="G15" s="9"/>
      <c r="H15" s="9"/>
      <c r="I15" s="20"/>
      <c r="J15" s="20"/>
      <c r="K15" s="20"/>
      <c r="L15" s="20">
        <v>10313.459999999999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1"/>
      <c r="AK15" s="21"/>
      <c r="AL15" s="20"/>
      <c r="AM15" s="20"/>
      <c r="AN15" s="20"/>
      <c r="AO15" s="20"/>
      <c r="AP15" s="20"/>
      <c r="AQ15" s="20"/>
      <c r="AR15" s="20"/>
      <c r="AS15" s="20"/>
      <c r="AT15" s="20"/>
      <c r="AU15" s="21"/>
      <c r="AV15" s="21"/>
      <c r="AW15" s="20"/>
      <c r="AX15" s="20"/>
      <c r="AY15" s="20"/>
      <c r="AZ15" s="20"/>
      <c r="BA15" s="20"/>
      <c r="BB15" s="20"/>
      <c r="BC15" s="20"/>
      <c r="BD15" s="20"/>
      <c r="BE15" s="21"/>
      <c r="BF15" s="20"/>
      <c r="BG15" s="20"/>
      <c r="BH15" s="20"/>
      <c r="BI15" s="21"/>
      <c r="BJ15" s="20"/>
      <c r="BK15" s="20"/>
      <c r="BL15" s="10">
        <f>'[1]wartość ogólna postępowania '!C15</f>
        <v>23111.784</v>
      </c>
    </row>
    <row r="16" spans="1:64">
      <c r="A16" s="5" t="s">
        <v>44</v>
      </c>
      <c r="B16" s="5"/>
      <c r="C16" s="5"/>
      <c r="D16" s="5"/>
      <c r="E16" s="5">
        <v>39172.68</v>
      </c>
      <c r="F16" s="5"/>
      <c r="G16" s="5"/>
      <c r="H16" s="5"/>
      <c r="I16" s="18"/>
      <c r="J16" s="18"/>
      <c r="K16" s="18"/>
      <c r="L16" s="18"/>
      <c r="M16" s="18"/>
      <c r="N16" s="18">
        <v>37469.519999999997</v>
      </c>
      <c r="O16" s="18"/>
      <c r="P16" s="18"/>
      <c r="Q16" s="18"/>
      <c r="R16" s="18"/>
      <c r="S16" s="18">
        <v>29396.54</v>
      </c>
      <c r="T16" s="18"/>
      <c r="U16" s="18"/>
      <c r="V16" s="18"/>
      <c r="W16" s="18">
        <v>30316.25</v>
      </c>
      <c r="X16" s="18"/>
      <c r="Y16" s="18"/>
      <c r="Z16" s="18"/>
      <c r="AA16" s="18"/>
      <c r="AB16" s="18"/>
      <c r="AC16" s="18"/>
      <c r="AD16" s="18"/>
      <c r="AE16" s="18">
        <v>27931.82</v>
      </c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>
        <v>39104.550000000003</v>
      </c>
      <c r="AU16" s="18"/>
      <c r="AV16" s="18"/>
      <c r="AW16" s="18"/>
      <c r="AX16" s="18"/>
      <c r="AY16" s="18"/>
      <c r="AZ16" s="18"/>
      <c r="BA16" s="18"/>
      <c r="BB16" s="18"/>
      <c r="BC16" s="18">
        <v>56204.28</v>
      </c>
      <c r="BD16" s="18"/>
      <c r="BE16" s="18"/>
      <c r="BF16" s="18"/>
      <c r="BG16" s="18">
        <v>32189.72</v>
      </c>
      <c r="BH16" s="18"/>
      <c r="BI16" s="18"/>
      <c r="BJ16" s="18"/>
      <c r="BK16" s="18"/>
      <c r="BL16" s="10">
        <f>'[1]wartość ogólna postępowania '!C16</f>
        <v>46269.180000000008</v>
      </c>
    </row>
    <row r="17" spans="1:64">
      <c r="A17" s="5" t="s">
        <v>45</v>
      </c>
      <c r="B17" s="9"/>
      <c r="C17" s="9"/>
      <c r="D17" s="9"/>
      <c r="E17" s="9">
        <v>11071.35</v>
      </c>
      <c r="F17" s="9"/>
      <c r="G17" s="9"/>
      <c r="H17" s="9"/>
      <c r="I17" s="20">
        <v>14036.22</v>
      </c>
      <c r="J17" s="20"/>
      <c r="K17" s="20"/>
      <c r="L17" s="20"/>
      <c r="M17" s="20"/>
      <c r="N17" s="20"/>
      <c r="O17" s="20"/>
      <c r="P17" s="20">
        <v>13360.68</v>
      </c>
      <c r="Q17" s="20"/>
      <c r="R17" s="20"/>
      <c r="S17" s="20"/>
      <c r="T17" s="20"/>
      <c r="U17" s="20">
        <v>16813.439999999999</v>
      </c>
      <c r="V17" s="20"/>
      <c r="W17" s="20">
        <v>9307.44</v>
      </c>
      <c r="X17" s="20"/>
      <c r="Y17" s="20"/>
      <c r="Z17" s="20"/>
      <c r="AA17" s="20"/>
      <c r="AB17" s="20"/>
      <c r="AC17" s="20"/>
      <c r="AD17" s="20"/>
      <c r="AE17" s="20">
        <v>9307.44</v>
      </c>
      <c r="AF17" s="20"/>
      <c r="AG17" s="20"/>
      <c r="AH17" s="20"/>
      <c r="AI17" s="20"/>
      <c r="AJ17" s="21"/>
      <c r="AK17" s="21">
        <v>14336.46</v>
      </c>
      <c r="AL17" s="20"/>
      <c r="AM17" s="20"/>
      <c r="AN17" s="20"/>
      <c r="AO17" s="20">
        <v>15387.3</v>
      </c>
      <c r="AP17" s="20"/>
      <c r="AQ17" s="20"/>
      <c r="AR17" s="20">
        <v>11071.35</v>
      </c>
      <c r="AS17" s="20"/>
      <c r="AT17" s="20"/>
      <c r="AU17" s="21"/>
      <c r="AV17" s="21"/>
      <c r="AW17" s="20"/>
      <c r="AX17" s="20"/>
      <c r="AY17" s="20">
        <v>14036.22</v>
      </c>
      <c r="AZ17" s="20"/>
      <c r="BA17" s="20"/>
      <c r="BB17" s="20"/>
      <c r="BC17" s="20"/>
      <c r="BD17" s="20"/>
      <c r="BE17" s="21"/>
      <c r="BF17" s="20"/>
      <c r="BG17" s="20">
        <v>14073.75</v>
      </c>
      <c r="BH17" s="20"/>
      <c r="BI17" s="21"/>
      <c r="BJ17" s="20"/>
      <c r="BK17" s="20"/>
      <c r="BL17" s="10">
        <f>'[1]wartość ogólna postępowania '!C17</f>
        <v>28210.050000000003</v>
      </c>
    </row>
    <row r="18" spans="1:64">
      <c r="A18" s="5" t="s">
        <v>47</v>
      </c>
      <c r="B18" s="5"/>
      <c r="C18" s="5"/>
      <c r="D18" s="5"/>
      <c r="E18" s="5"/>
      <c r="F18" s="5"/>
      <c r="G18" s="5"/>
      <c r="H18" s="5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>
        <v>1766.88</v>
      </c>
      <c r="T18" s="18"/>
      <c r="U18" s="18"/>
      <c r="V18" s="18"/>
      <c r="W18" s="18"/>
      <c r="X18" s="18"/>
      <c r="Y18" s="18"/>
      <c r="Z18" s="18"/>
      <c r="AA18" s="18">
        <v>1188</v>
      </c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0">
        <f>'[1]wartość ogólna postępowania '!C18</f>
        <v>2160</v>
      </c>
    </row>
    <row r="19" spans="1:64">
      <c r="A19" s="5" t="s">
        <v>48</v>
      </c>
      <c r="B19" s="9"/>
      <c r="C19" s="9"/>
      <c r="D19" s="9"/>
      <c r="E19" s="9"/>
      <c r="F19" s="9"/>
      <c r="G19" s="9"/>
      <c r="H19" s="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/>
      <c r="AK19" s="21"/>
      <c r="AL19" s="20"/>
      <c r="AM19" s="20"/>
      <c r="AN19" s="20"/>
      <c r="AO19" s="20"/>
      <c r="AP19" s="20"/>
      <c r="AQ19" s="20"/>
      <c r="AR19" s="20"/>
      <c r="AS19" s="20"/>
      <c r="AT19" s="20"/>
      <c r="AU19" s="21"/>
      <c r="AV19" s="21"/>
      <c r="AW19" s="20"/>
      <c r="AX19" s="20"/>
      <c r="AY19" s="20"/>
      <c r="AZ19" s="20"/>
      <c r="BA19" s="20"/>
      <c r="BB19" s="20"/>
      <c r="BC19" s="20"/>
      <c r="BD19" s="20"/>
      <c r="BE19" s="21"/>
      <c r="BF19" s="20"/>
      <c r="BG19" s="20"/>
      <c r="BH19" s="20"/>
      <c r="BI19" s="21"/>
      <c r="BJ19" s="20"/>
      <c r="BK19" s="20"/>
      <c r="BL19" s="10">
        <f>'[1]wartość ogólna postępowania '!C19</f>
        <v>99685.35</v>
      </c>
    </row>
    <row r="20" spans="1:64">
      <c r="A20" s="5" t="s">
        <v>49</v>
      </c>
      <c r="B20" s="5"/>
      <c r="C20" s="5"/>
      <c r="D20" s="5"/>
      <c r="E20" s="5"/>
      <c r="F20" s="5"/>
      <c r="G20" s="5"/>
      <c r="H20" s="5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>
        <v>42499.08</v>
      </c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0">
        <f>'[1]wartość ogólna postępowania '!C20</f>
        <v>43370.311140000005</v>
      </c>
    </row>
    <row r="21" spans="1:64">
      <c r="A21" s="5" t="s">
        <v>50</v>
      </c>
      <c r="B21" s="9"/>
      <c r="C21" s="9"/>
      <c r="D21" s="9"/>
      <c r="E21" s="9"/>
      <c r="F21" s="9"/>
      <c r="G21" s="9"/>
      <c r="H21" s="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0"/>
      <c r="AM21" s="20"/>
      <c r="AN21" s="20"/>
      <c r="AO21" s="20"/>
      <c r="AP21" s="20"/>
      <c r="AQ21" s="20"/>
      <c r="AR21" s="20"/>
      <c r="AS21" s="20"/>
      <c r="AT21" s="20"/>
      <c r="AU21" s="21"/>
      <c r="AV21" s="21"/>
      <c r="AW21" s="20"/>
      <c r="AX21" s="20"/>
      <c r="AY21" s="20"/>
      <c r="AZ21" s="20"/>
      <c r="BA21" s="20"/>
      <c r="BB21" s="20"/>
      <c r="BC21" s="20"/>
      <c r="BD21" s="20"/>
      <c r="BE21" s="21">
        <v>19008</v>
      </c>
      <c r="BF21" s="20"/>
      <c r="BG21" s="20"/>
      <c r="BH21" s="20"/>
      <c r="BI21" s="21"/>
      <c r="BJ21" s="20"/>
      <c r="BK21" s="20"/>
      <c r="BL21" s="10">
        <f>'[1]wartość ogólna postępowania '!C21</f>
        <v>48053.304000000004</v>
      </c>
    </row>
    <row r="22" spans="1:64">
      <c r="A22" s="5" t="s">
        <v>51</v>
      </c>
      <c r="B22" s="5"/>
      <c r="C22" s="5"/>
      <c r="D22" s="5"/>
      <c r="E22" s="5"/>
      <c r="F22" s="5"/>
      <c r="G22" s="5"/>
      <c r="H22" s="5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>
        <v>27345.599999999999</v>
      </c>
      <c r="V22" s="18">
        <v>23927.4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>
        <v>22218.3</v>
      </c>
      <c r="BH22" s="18"/>
      <c r="BI22" s="18"/>
      <c r="BJ22" s="18"/>
      <c r="BK22" s="18"/>
      <c r="BL22" s="10">
        <f>'[1]wartość ogólna postępowania '!C22</f>
        <v>29054.700000000004</v>
      </c>
    </row>
    <row r="23" spans="1:64">
      <c r="A23" s="5" t="s">
        <v>52</v>
      </c>
      <c r="B23" s="9"/>
      <c r="C23" s="9"/>
      <c r="D23" s="9"/>
      <c r="E23" s="9"/>
      <c r="F23" s="9"/>
      <c r="G23" s="9"/>
      <c r="H23" s="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>
        <v>131.76</v>
      </c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1"/>
      <c r="AK23" s="21"/>
      <c r="AL23" s="20"/>
      <c r="AM23" s="20"/>
      <c r="AN23" s="20"/>
      <c r="AO23" s="20"/>
      <c r="AP23" s="20"/>
      <c r="AQ23" s="20"/>
      <c r="AR23" s="20"/>
      <c r="AS23" s="20"/>
      <c r="AT23" s="20"/>
      <c r="AU23" s="21"/>
      <c r="AV23" s="21"/>
      <c r="AW23" s="20"/>
      <c r="AX23" s="20"/>
      <c r="AY23" s="20"/>
      <c r="AZ23" s="20"/>
      <c r="BA23" s="20"/>
      <c r="BB23" s="20"/>
      <c r="BC23" s="20"/>
      <c r="BD23" s="20"/>
      <c r="BE23" s="21"/>
      <c r="BF23" s="20"/>
      <c r="BG23" s="20">
        <v>79.06</v>
      </c>
      <c r="BH23" s="20"/>
      <c r="BI23" s="21"/>
      <c r="BJ23" s="20"/>
      <c r="BK23" s="20"/>
      <c r="BL23" s="10">
        <f>'[1]wartość ogólna postępowania '!C23</f>
        <v>105.40800000000002</v>
      </c>
    </row>
    <row r="24" spans="1:64">
      <c r="A24" s="5" t="s">
        <v>53</v>
      </c>
      <c r="B24" s="5"/>
      <c r="C24" s="5"/>
      <c r="D24" s="5"/>
      <c r="E24" s="5"/>
      <c r="F24" s="5"/>
      <c r="G24" s="5"/>
      <c r="H24" s="5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>
        <v>4419.3599999999997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0">
        <f>'[1]wartość ogólna postępowania '!C24</f>
        <v>4971.7800000000007</v>
      </c>
    </row>
    <row r="25" spans="1:64">
      <c r="A25" s="5" t="s">
        <v>54</v>
      </c>
      <c r="B25" s="9"/>
      <c r="C25" s="9"/>
      <c r="D25" s="9"/>
      <c r="E25" s="9"/>
      <c r="F25" s="9"/>
      <c r="G25" s="9"/>
      <c r="H25" s="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>
        <v>1162.51</v>
      </c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1"/>
      <c r="AK25" s="21"/>
      <c r="AL25" s="20"/>
      <c r="AM25" s="20"/>
      <c r="AN25" s="20"/>
      <c r="AO25" s="20"/>
      <c r="AP25" s="20"/>
      <c r="AQ25" s="20"/>
      <c r="AR25" s="20"/>
      <c r="AS25" s="20"/>
      <c r="AT25" s="20"/>
      <c r="AU25" s="21"/>
      <c r="AV25" s="21"/>
      <c r="AW25" s="20"/>
      <c r="AX25" s="20"/>
      <c r="AY25" s="20"/>
      <c r="AZ25" s="20"/>
      <c r="BA25" s="20"/>
      <c r="BB25" s="20"/>
      <c r="BC25" s="20"/>
      <c r="BD25" s="20"/>
      <c r="BE25" s="21"/>
      <c r="BF25" s="20"/>
      <c r="BG25" s="20"/>
      <c r="BH25" s="20"/>
      <c r="BI25" s="21"/>
      <c r="BJ25" s="20"/>
      <c r="BK25" s="20"/>
      <c r="BL25" s="10">
        <f>'[1]wartość ogólna postępowania '!C25</f>
        <v>1095.1200000000001</v>
      </c>
    </row>
    <row r="26" spans="1:64">
      <c r="A26" s="5" t="s">
        <v>55</v>
      </c>
      <c r="B26" s="5"/>
      <c r="C26" s="5"/>
      <c r="D26" s="5"/>
      <c r="E26" s="5"/>
      <c r="F26" s="5"/>
      <c r="G26" s="5"/>
      <c r="H26" s="5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>
        <v>830.79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>
        <v>1661.58</v>
      </c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0">
        <f>'[1]wartość ogólna postępowania '!C26</f>
        <v>3127.6800000000003</v>
      </c>
    </row>
    <row r="27" spans="1:64">
      <c r="A27" s="5" t="s">
        <v>56</v>
      </c>
      <c r="B27" s="9"/>
      <c r="C27" s="9"/>
      <c r="D27" s="9"/>
      <c r="E27" s="9">
        <v>9415.98</v>
      </c>
      <c r="F27" s="9"/>
      <c r="G27" s="9"/>
      <c r="H27" s="9">
        <v>4008.74</v>
      </c>
      <c r="I27" s="20">
        <v>5529.38</v>
      </c>
      <c r="J27" s="20"/>
      <c r="K27" s="20"/>
      <c r="L27" s="20"/>
      <c r="M27" s="20"/>
      <c r="N27" s="20"/>
      <c r="O27" s="20"/>
      <c r="P27" s="20">
        <v>6450.95</v>
      </c>
      <c r="Q27" s="20"/>
      <c r="R27" s="20"/>
      <c r="S27" s="20"/>
      <c r="T27" s="20"/>
      <c r="U27" s="20">
        <v>5609.52</v>
      </c>
      <c r="V27" s="20"/>
      <c r="W27" s="20">
        <v>7332.44</v>
      </c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1"/>
      <c r="AK27" s="21">
        <v>12020.4</v>
      </c>
      <c r="AL27" s="20"/>
      <c r="AM27" s="20"/>
      <c r="AN27" s="20"/>
      <c r="AO27" s="20">
        <v>14825.16</v>
      </c>
      <c r="AP27" s="20"/>
      <c r="AQ27" s="20"/>
      <c r="AR27" s="20">
        <v>6491.02</v>
      </c>
      <c r="AS27" s="20"/>
      <c r="AT27" s="20"/>
      <c r="AU27" s="21"/>
      <c r="AV27" s="21"/>
      <c r="AW27" s="20"/>
      <c r="AX27" s="20"/>
      <c r="AY27" s="20">
        <v>5529.38</v>
      </c>
      <c r="AZ27" s="20"/>
      <c r="BA27" s="20"/>
      <c r="BB27" s="20"/>
      <c r="BC27" s="20">
        <v>8814.9599999999991</v>
      </c>
      <c r="BD27" s="20">
        <v>14424.48</v>
      </c>
      <c r="BE27" s="21"/>
      <c r="BF27" s="20"/>
      <c r="BG27" s="20"/>
      <c r="BH27" s="20"/>
      <c r="BI27" s="21"/>
      <c r="BJ27" s="20"/>
      <c r="BK27" s="20"/>
      <c r="BL27" s="10">
        <f>'[1]wartość ogólna postępowania '!C27</f>
        <v>10658.088000000002</v>
      </c>
    </row>
    <row r="28" spans="1:64">
      <c r="A28" s="5" t="s">
        <v>57</v>
      </c>
      <c r="B28" s="5"/>
      <c r="C28" s="5"/>
      <c r="D28" s="5"/>
      <c r="E28" s="5">
        <v>11489.04</v>
      </c>
      <c r="F28" s="5"/>
      <c r="G28" s="5"/>
      <c r="H28" s="5"/>
      <c r="I28" s="18">
        <v>5446.66</v>
      </c>
      <c r="J28" s="18"/>
      <c r="K28" s="18"/>
      <c r="L28" s="18"/>
      <c r="M28" s="18"/>
      <c r="N28" s="18"/>
      <c r="O28" s="18"/>
      <c r="P28" s="18"/>
      <c r="Q28" s="18"/>
      <c r="R28" s="18"/>
      <c r="S28" s="18">
        <v>19573.919999999998</v>
      </c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>
        <v>5446.66</v>
      </c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0">
        <f>'[1]wartość ogólna postępowania '!C28</f>
        <v>14467.68</v>
      </c>
    </row>
    <row r="29" spans="1:64">
      <c r="A29" s="5" t="s">
        <v>58</v>
      </c>
      <c r="B29" s="9"/>
      <c r="C29" s="9"/>
      <c r="D29" s="9"/>
      <c r="E29" s="9"/>
      <c r="F29" s="9"/>
      <c r="G29" s="9"/>
      <c r="H29" s="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>
        <v>21636.720000000001</v>
      </c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1"/>
      <c r="AK29" s="21"/>
      <c r="AL29" s="20"/>
      <c r="AM29" s="20"/>
      <c r="AN29" s="20"/>
      <c r="AO29" s="20"/>
      <c r="AP29" s="20"/>
      <c r="AQ29" s="20"/>
      <c r="AR29" s="20"/>
      <c r="AS29" s="20"/>
      <c r="AT29" s="20"/>
      <c r="AU29" s="21"/>
      <c r="AV29" s="21"/>
      <c r="AW29" s="20"/>
      <c r="AX29" s="20"/>
      <c r="AY29" s="20"/>
      <c r="AZ29" s="20"/>
      <c r="BA29" s="20"/>
      <c r="BB29" s="20"/>
      <c r="BC29" s="20">
        <v>26582.26</v>
      </c>
      <c r="BD29" s="20"/>
      <c r="BE29" s="21"/>
      <c r="BF29" s="20"/>
      <c r="BG29" s="20">
        <v>56255.47</v>
      </c>
      <c r="BH29" s="20"/>
      <c r="BI29" s="21"/>
      <c r="BJ29" s="20"/>
      <c r="BK29" s="20"/>
      <c r="BL29" s="10">
        <f>'[1]wartość ogólna postępowania '!C29</f>
        <v>44818.920000000006</v>
      </c>
    </row>
    <row r="30" spans="1:64">
      <c r="A30" s="5" t="s">
        <v>59</v>
      </c>
      <c r="B30" s="5"/>
      <c r="C30" s="5"/>
      <c r="D30" s="5"/>
      <c r="E30" s="5"/>
      <c r="F30" s="5"/>
      <c r="G30" s="5"/>
      <c r="H30" s="5">
        <v>32717.46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0">
        <f>'[1]wartość ogólna postępowania '!C30</f>
        <v>33420.6544125</v>
      </c>
    </row>
    <row r="31" spans="1:64">
      <c r="A31" s="5" t="s">
        <v>60</v>
      </c>
      <c r="B31" s="9"/>
      <c r="C31" s="9"/>
      <c r="D31" s="9"/>
      <c r="E31" s="9"/>
      <c r="F31" s="9"/>
      <c r="G31" s="9"/>
      <c r="H31" s="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1"/>
      <c r="AK31" s="21"/>
      <c r="AL31" s="20">
        <v>5184</v>
      </c>
      <c r="AM31" s="20"/>
      <c r="AN31" s="20"/>
      <c r="AO31" s="20"/>
      <c r="AP31" s="20"/>
      <c r="AQ31" s="20"/>
      <c r="AR31" s="20"/>
      <c r="AS31" s="20"/>
      <c r="AT31" s="20"/>
      <c r="AU31" s="21"/>
      <c r="AV31" s="21"/>
      <c r="AW31" s="20"/>
      <c r="AX31" s="20"/>
      <c r="AY31" s="20"/>
      <c r="AZ31" s="20"/>
      <c r="BA31" s="20"/>
      <c r="BB31" s="20"/>
      <c r="BC31" s="20"/>
      <c r="BD31" s="20"/>
      <c r="BE31" s="21"/>
      <c r="BF31" s="20"/>
      <c r="BG31" s="20"/>
      <c r="BH31" s="20"/>
      <c r="BI31" s="21"/>
      <c r="BJ31" s="20"/>
      <c r="BK31" s="20"/>
      <c r="BL31" s="10">
        <f>'[1]wartość ogólna postępowania '!C31</f>
        <v>5313.6</v>
      </c>
    </row>
    <row r="32" spans="1:64">
      <c r="A32" s="5" t="s">
        <v>61</v>
      </c>
      <c r="B32" s="5"/>
      <c r="C32" s="5"/>
      <c r="D32" s="5"/>
      <c r="E32" s="5"/>
      <c r="F32" s="5"/>
      <c r="G32" s="5"/>
      <c r="H32" s="5">
        <v>2544.48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>
        <v>1953.5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0">
        <f>'[1]wartość ogólna postępowania '!C32</f>
        <v>5417.2800000000007</v>
      </c>
    </row>
    <row r="33" spans="1:64">
      <c r="A33" s="5" t="s">
        <v>62</v>
      </c>
      <c r="B33" s="9"/>
      <c r="C33" s="9"/>
      <c r="D33" s="9"/>
      <c r="E33" s="9"/>
      <c r="F33" s="9"/>
      <c r="G33" s="9"/>
      <c r="H33" s="9"/>
      <c r="I33" s="20"/>
      <c r="J33" s="20"/>
      <c r="K33" s="20"/>
      <c r="L33" s="20"/>
      <c r="M33" s="20"/>
      <c r="N33" s="20"/>
      <c r="O33" s="20"/>
      <c r="P33" s="20"/>
      <c r="Q33" s="20"/>
      <c r="R33" s="20">
        <v>24570</v>
      </c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1"/>
      <c r="AK33" s="21"/>
      <c r="AL33" s="20"/>
      <c r="AM33" s="20"/>
      <c r="AN33" s="20"/>
      <c r="AO33" s="20"/>
      <c r="AP33" s="20"/>
      <c r="AQ33" s="20"/>
      <c r="AR33" s="20"/>
      <c r="AS33" s="20"/>
      <c r="AT33" s="20"/>
      <c r="AU33" s="21"/>
      <c r="AV33" s="21"/>
      <c r="AW33" s="20"/>
      <c r="AX33" s="20"/>
      <c r="AY33" s="20"/>
      <c r="AZ33" s="20"/>
      <c r="BA33" s="20"/>
      <c r="BB33" s="20"/>
      <c r="BC33" s="20"/>
      <c r="BD33" s="20"/>
      <c r="BE33" s="21"/>
      <c r="BF33" s="20"/>
      <c r="BG33" s="20"/>
      <c r="BH33" s="20"/>
      <c r="BI33" s="21"/>
      <c r="BJ33" s="20"/>
      <c r="BK33" s="20"/>
      <c r="BL33" s="10">
        <f>'[1]wartość ogólna postępowania '!C33</f>
        <v>28836</v>
      </c>
    </row>
    <row r="34" spans="1:64">
      <c r="A34" s="5" t="s">
        <v>63</v>
      </c>
      <c r="B34" s="5"/>
      <c r="C34" s="5"/>
      <c r="D34" s="5"/>
      <c r="E34" s="5"/>
      <c r="F34" s="5"/>
      <c r="G34" s="5"/>
      <c r="H34" s="5"/>
      <c r="I34" s="18"/>
      <c r="J34" s="18"/>
      <c r="K34" s="18"/>
      <c r="L34" s="18"/>
      <c r="M34" s="18"/>
      <c r="N34" s="18"/>
      <c r="O34" s="18"/>
      <c r="P34" s="18"/>
      <c r="Q34" s="18"/>
      <c r="R34" s="18">
        <v>8023.32</v>
      </c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>
        <v>8445.6</v>
      </c>
      <c r="BH34" s="18"/>
      <c r="BI34" s="18"/>
      <c r="BJ34" s="18"/>
      <c r="BK34" s="18"/>
      <c r="BL34" s="10">
        <f>'[1]wartość ogólna postępowania '!C34</f>
        <v>8023.3200000000006</v>
      </c>
    </row>
    <row r="35" spans="1:64">
      <c r="A35" s="5" t="s">
        <v>64</v>
      </c>
      <c r="B35" s="9"/>
      <c r="C35" s="9"/>
      <c r="D35" s="9"/>
      <c r="E35" s="9">
        <v>5966.46</v>
      </c>
      <c r="F35" s="9"/>
      <c r="G35" s="9"/>
      <c r="H35" s="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>
        <v>8487.7199999999993</v>
      </c>
      <c r="T35" s="20"/>
      <c r="U35" s="20">
        <v>7203.6</v>
      </c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1"/>
      <c r="AK35" s="21"/>
      <c r="AL35" s="20"/>
      <c r="AM35" s="20"/>
      <c r="AN35" s="20"/>
      <c r="AO35" s="20"/>
      <c r="AP35" s="20"/>
      <c r="AQ35" s="20"/>
      <c r="AR35" s="20"/>
      <c r="AS35" s="20"/>
      <c r="AT35" s="20"/>
      <c r="AU35" s="21"/>
      <c r="AV35" s="21"/>
      <c r="AW35" s="20"/>
      <c r="AX35" s="20"/>
      <c r="AY35" s="20"/>
      <c r="AZ35" s="20"/>
      <c r="BA35" s="20"/>
      <c r="BB35" s="20"/>
      <c r="BC35" s="20">
        <v>6733.8</v>
      </c>
      <c r="BD35" s="20"/>
      <c r="BE35" s="21"/>
      <c r="BF35" s="20"/>
      <c r="BG35" s="20"/>
      <c r="BH35" s="20"/>
      <c r="BI35" s="21"/>
      <c r="BJ35" s="20"/>
      <c r="BK35" s="20"/>
      <c r="BL35" s="10">
        <f>'[1]wartość ogólna postępowania '!C35</f>
        <v>7438.5000000000009</v>
      </c>
    </row>
    <row r="36" spans="1:64">
      <c r="A36" s="5" t="s">
        <v>65</v>
      </c>
      <c r="B36" s="5"/>
      <c r="C36" s="5"/>
      <c r="D36" s="5"/>
      <c r="E36" s="5"/>
      <c r="F36" s="5"/>
      <c r="G36" s="5"/>
      <c r="H36" s="5">
        <v>453.6</v>
      </c>
      <c r="I36" s="18">
        <v>410.4</v>
      </c>
      <c r="J36" s="18"/>
      <c r="K36" s="18"/>
      <c r="L36" s="18">
        <v>529.20000000000005</v>
      </c>
      <c r="M36" s="18"/>
      <c r="N36" s="18"/>
      <c r="O36" s="18"/>
      <c r="P36" s="18"/>
      <c r="Q36" s="18"/>
      <c r="R36" s="18"/>
      <c r="S36" s="18"/>
      <c r="T36" s="18"/>
      <c r="U36" s="18">
        <v>172.8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>
        <v>410.4</v>
      </c>
      <c r="AZ36" s="18"/>
      <c r="BA36" s="18"/>
      <c r="BB36" s="18"/>
      <c r="BC36" s="18"/>
      <c r="BD36" s="18"/>
      <c r="BE36" s="18"/>
      <c r="BF36" s="18">
        <v>1350</v>
      </c>
      <c r="BG36" s="18"/>
      <c r="BH36" s="18"/>
      <c r="BI36" s="18"/>
      <c r="BJ36" s="18"/>
      <c r="BK36" s="18"/>
      <c r="BL36" s="10">
        <f>'[1]wartość ogólna postępowania '!C36</f>
        <v>332.10000000000008</v>
      </c>
    </row>
    <row r="37" spans="1:64">
      <c r="A37" s="5" t="s">
        <v>66</v>
      </c>
      <c r="B37" s="9"/>
      <c r="C37" s="9"/>
      <c r="D37" s="9"/>
      <c r="E37" s="9"/>
      <c r="F37" s="9"/>
      <c r="G37" s="9"/>
      <c r="H37" s="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>
        <v>4063.56</v>
      </c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1"/>
      <c r="AK37" s="21"/>
      <c r="AL37" s="20"/>
      <c r="AM37" s="20"/>
      <c r="AN37" s="20"/>
      <c r="AO37" s="20"/>
      <c r="AP37" s="20"/>
      <c r="AQ37" s="20"/>
      <c r="AR37" s="20"/>
      <c r="AS37" s="20"/>
      <c r="AT37" s="20"/>
      <c r="AU37" s="21"/>
      <c r="AV37" s="21"/>
      <c r="AW37" s="20"/>
      <c r="AX37" s="20"/>
      <c r="AY37" s="20"/>
      <c r="AZ37" s="20"/>
      <c r="BA37" s="20"/>
      <c r="BB37" s="20"/>
      <c r="BC37" s="20"/>
      <c r="BD37" s="20"/>
      <c r="BE37" s="21"/>
      <c r="BF37" s="20">
        <v>5258.74</v>
      </c>
      <c r="BG37" s="20"/>
      <c r="BH37" s="20"/>
      <c r="BI37" s="21"/>
      <c r="BJ37" s="20"/>
      <c r="BK37" s="20"/>
      <c r="BL37" s="10">
        <f>'[1]wartość ogólna postępowania '!C37</f>
        <v>4854.8099999999995</v>
      </c>
    </row>
    <row r="38" spans="1:64">
      <c r="A38" s="5" t="s">
        <v>67</v>
      </c>
      <c r="B38" s="5"/>
      <c r="C38" s="5"/>
      <c r="D38" s="5"/>
      <c r="E38" s="5"/>
      <c r="F38" s="5"/>
      <c r="G38" s="5"/>
      <c r="H38" s="5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>
        <v>4762.8</v>
      </c>
      <c r="BH38" s="18"/>
      <c r="BI38" s="18"/>
      <c r="BJ38" s="18"/>
      <c r="BK38" s="18"/>
      <c r="BL38" s="10">
        <f>'[1]wartość ogólna postępowania '!C38</f>
        <v>5718.7619999999997</v>
      </c>
    </row>
    <row r="39" spans="1:64">
      <c r="A39" s="5" t="s">
        <v>68</v>
      </c>
      <c r="B39" s="9"/>
      <c r="C39" s="9"/>
      <c r="D39" s="9"/>
      <c r="E39" s="9"/>
      <c r="F39" s="9"/>
      <c r="G39" s="9"/>
      <c r="H39" s="9">
        <v>743.26</v>
      </c>
      <c r="I39" s="20">
        <v>551.45000000000005</v>
      </c>
      <c r="J39" s="20"/>
      <c r="K39" s="20"/>
      <c r="L39" s="20">
        <v>1018.98</v>
      </c>
      <c r="M39" s="20"/>
      <c r="N39" s="20"/>
      <c r="O39" s="20"/>
      <c r="P39" s="20"/>
      <c r="Q39" s="20"/>
      <c r="R39" s="20"/>
      <c r="S39" s="20"/>
      <c r="T39" s="20"/>
      <c r="U39" s="20">
        <v>659.34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1"/>
      <c r="AK39" s="21"/>
      <c r="AL39" s="20"/>
      <c r="AM39" s="20"/>
      <c r="AN39" s="20"/>
      <c r="AO39" s="20"/>
      <c r="AP39" s="20"/>
      <c r="AQ39" s="20"/>
      <c r="AR39" s="20"/>
      <c r="AS39" s="20"/>
      <c r="AT39" s="20"/>
      <c r="AU39" s="21"/>
      <c r="AV39" s="21"/>
      <c r="AW39" s="20"/>
      <c r="AX39" s="20"/>
      <c r="AY39" s="20">
        <v>551.45000000000005</v>
      </c>
      <c r="AZ39" s="20"/>
      <c r="BA39" s="20"/>
      <c r="BB39" s="20"/>
      <c r="BC39" s="20"/>
      <c r="BD39" s="20"/>
      <c r="BE39" s="21"/>
      <c r="BF39" s="20"/>
      <c r="BG39" s="20"/>
      <c r="BH39" s="20"/>
      <c r="BI39" s="21"/>
      <c r="BJ39" s="20"/>
      <c r="BK39" s="20"/>
      <c r="BL39" s="10">
        <f>'[1]wartość ogólna postępowania '!C39</f>
        <v>566.77016249999997</v>
      </c>
    </row>
    <row r="40" spans="1:64">
      <c r="A40" s="5" t="s">
        <v>69</v>
      </c>
      <c r="B40" s="5"/>
      <c r="C40" s="5"/>
      <c r="D40" s="5"/>
      <c r="E40" s="5"/>
      <c r="F40" s="5"/>
      <c r="G40" s="5"/>
      <c r="H40" s="5">
        <v>10081.26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>
        <v>8977.1200000000008</v>
      </c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>
        <v>8910</v>
      </c>
      <c r="BH40" s="18"/>
      <c r="BI40" s="18">
        <v>10081.26</v>
      </c>
      <c r="BJ40" s="18"/>
      <c r="BK40" s="18"/>
      <c r="BL40" s="10">
        <f>'[1]wartość ogólna postępowania '!C40</f>
        <v>8136.4500000000007</v>
      </c>
    </row>
    <row r="41" spans="1:64">
      <c r="A41" s="5" t="s">
        <v>70</v>
      </c>
      <c r="B41" s="9"/>
      <c r="C41" s="9"/>
      <c r="D41" s="9"/>
      <c r="E41" s="9"/>
      <c r="F41" s="9"/>
      <c r="G41" s="9"/>
      <c r="H41" s="9">
        <v>3647.81</v>
      </c>
      <c r="I41" s="20">
        <v>2735.86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>
        <v>2735.86</v>
      </c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1"/>
      <c r="AK41" s="21"/>
      <c r="AL41" s="20"/>
      <c r="AM41" s="20"/>
      <c r="AN41" s="20"/>
      <c r="AO41" s="20"/>
      <c r="AP41" s="20"/>
      <c r="AQ41" s="20"/>
      <c r="AR41" s="20"/>
      <c r="AS41" s="20"/>
      <c r="AT41" s="20"/>
      <c r="AU41" s="21"/>
      <c r="AV41" s="21"/>
      <c r="AW41" s="20"/>
      <c r="AX41" s="20"/>
      <c r="AY41" s="20">
        <v>2735.86</v>
      </c>
      <c r="AZ41" s="20"/>
      <c r="BA41" s="20"/>
      <c r="BB41" s="20"/>
      <c r="BC41" s="20"/>
      <c r="BD41" s="20"/>
      <c r="BE41" s="21"/>
      <c r="BF41" s="20"/>
      <c r="BG41" s="20"/>
      <c r="BH41" s="20"/>
      <c r="BI41" s="21"/>
      <c r="BJ41" s="20"/>
      <c r="BK41" s="20"/>
      <c r="BL41" s="10">
        <f>'[1]wartość ogólna postępowania '!C41</f>
        <v>2804.2523999999999</v>
      </c>
    </row>
    <row r="42" spans="1:64">
      <c r="A42" s="5" t="s">
        <v>71</v>
      </c>
      <c r="B42" s="5"/>
      <c r="C42" s="5"/>
      <c r="D42" s="5"/>
      <c r="E42" s="5"/>
      <c r="F42" s="5"/>
      <c r="G42" s="5"/>
      <c r="H42" s="5">
        <v>812.16</v>
      </c>
      <c r="I42" s="18">
        <v>609.12</v>
      </c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>
        <v>609.12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>
        <v>609.12</v>
      </c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0">
        <f>'[1]wartość ogólna postępowania '!C42</f>
        <v>624.34800000000007</v>
      </c>
    </row>
    <row r="43" spans="1:64">
      <c r="A43" s="5" t="s">
        <v>72</v>
      </c>
      <c r="B43" s="9"/>
      <c r="C43" s="9"/>
      <c r="D43" s="9"/>
      <c r="E43" s="9"/>
      <c r="F43" s="9"/>
      <c r="G43" s="9"/>
      <c r="H43" s="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1"/>
      <c r="AK43" s="21"/>
      <c r="AL43" s="20"/>
      <c r="AM43" s="20"/>
      <c r="AN43" s="20"/>
      <c r="AO43" s="20"/>
      <c r="AP43" s="20"/>
      <c r="AQ43" s="20"/>
      <c r="AR43" s="20"/>
      <c r="AS43" s="20"/>
      <c r="AT43" s="20"/>
      <c r="AU43" s="21"/>
      <c r="AV43" s="21"/>
      <c r="AW43" s="20">
        <v>5622.48</v>
      </c>
      <c r="AX43" s="20"/>
      <c r="AY43" s="20"/>
      <c r="AZ43" s="20"/>
      <c r="BA43" s="20"/>
      <c r="BB43" s="20"/>
      <c r="BC43" s="20"/>
      <c r="BD43" s="20"/>
      <c r="BE43" s="21"/>
      <c r="BF43" s="20"/>
      <c r="BG43" s="20"/>
      <c r="BH43" s="20"/>
      <c r="BI43" s="21"/>
      <c r="BJ43" s="20"/>
      <c r="BK43" s="20"/>
      <c r="BL43" s="10">
        <f>'[1]wartość ogólna postępowania '!C43</f>
        <v>3255.1200000000008</v>
      </c>
    </row>
    <row r="44" spans="1:64">
      <c r="A44" s="5" t="s">
        <v>73</v>
      </c>
      <c r="B44" s="5"/>
      <c r="C44" s="5"/>
      <c r="D44" s="5"/>
      <c r="E44" s="5"/>
      <c r="F44" s="5"/>
      <c r="G44" s="5"/>
      <c r="H44" s="5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>
        <v>799.2</v>
      </c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0">
        <f>'[1]wartość ogólna postępowania '!C44</f>
        <v>1878.1200000000001</v>
      </c>
    </row>
    <row r="45" spans="1:64">
      <c r="A45" s="5" t="s">
        <v>74</v>
      </c>
      <c r="B45" s="9"/>
      <c r="C45" s="9"/>
      <c r="D45" s="9"/>
      <c r="E45" s="9"/>
      <c r="F45" s="9"/>
      <c r="G45" s="9"/>
      <c r="H45" s="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>
        <v>75.599999999999994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1"/>
      <c r="AK45" s="21"/>
      <c r="AL45" s="20"/>
      <c r="AM45" s="20"/>
      <c r="AN45" s="20"/>
      <c r="AO45" s="20"/>
      <c r="AP45" s="20"/>
      <c r="AQ45" s="20"/>
      <c r="AR45" s="20"/>
      <c r="AS45" s="20"/>
      <c r="AT45" s="20"/>
      <c r="AU45" s="21"/>
      <c r="AV45" s="21"/>
      <c r="AW45" s="20"/>
      <c r="AX45" s="20"/>
      <c r="AY45" s="20"/>
      <c r="AZ45" s="20"/>
      <c r="BA45" s="20"/>
      <c r="BB45" s="20"/>
      <c r="BC45" s="20"/>
      <c r="BD45" s="20"/>
      <c r="BE45" s="21"/>
      <c r="BF45" s="20"/>
      <c r="BG45" s="20"/>
      <c r="BH45" s="20"/>
      <c r="BI45" s="21"/>
      <c r="BJ45" s="20"/>
      <c r="BK45" s="20"/>
      <c r="BL45" s="10">
        <f>'[1]wartość ogólna postępowania '!C45</f>
        <v>173.88000000000002</v>
      </c>
    </row>
    <row r="46" spans="1:64">
      <c r="A46" s="5" t="s">
        <v>75</v>
      </c>
      <c r="B46" s="5"/>
      <c r="C46" s="5"/>
      <c r="D46" s="5"/>
      <c r="E46" s="5"/>
      <c r="F46" s="5"/>
      <c r="G46" s="5"/>
      <c r="H46" s="5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>
        <v>3738.15</v>
      </c>
      <c r="V46" s="18"/>
      <c r="W46" s="18"/>
      <c r="X46" s="18"/>
      <c r="Y46" s="18"/>
      <c r="Z46" s="18">
        <v>3067.2</v>
      </c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>
        <v>3373.92</v>
      </c>
      <c r="BH46" s="18"/>
      <c r="BI46" s="18"/>
      <c r="BJ46" s="18"/>
      <c r="BK46" s="18"/>
      <c r="BL46" s="10">
        <f>'[1]wartość ogólna postępowania '!C46</f>
        <v>3143.8799999999997</v>
      </c>
    </row>
    <row r="47" spans="1:64">
      <c r="A47" s="5" t="s">
        <v>76</v>
      </c>
      <c r="B47" s="9"/>
      <c r="C47" s="9"/>
      <c r="D47" s="9"/>
      <c r="E47" s="9"/>
      <c r="F47" s="9"/>
      <c r="G47" s="9"/>
      <c r="H47" s="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>
        <v>2708.64</v>
      </c>
      <c r="V47" s="20"/>
      <c r="W47" s="20"/>
      <c r="X47" s="20"/>
      <c r="Y47" s="20"/>
      <c r="Z47" s="20">
        <v>2462.4</v>
      </c>
      <c r="AA47" s="20"/>
      <c r="AB47" s="20"/>
      <c r="AC47" s="20"/>
      <c r="AD47" s="20"/>
      <c r="AE47" s="20"/>
      <c r="AF47" s="20"/>
      <c r="AG47" s="20"/>
      <c r="AH47" s="20"/>
      <c r="AI47" s="20"/>
      <c r="AJ47" s="21"/>
      <c r="AK47" s="21"/>
      <c r="AL47" s="20"/>
      <c r="AM47" s="20"/>
      <c r="AN47" s="20"/>
      <c r="AO47" s="20"/>
      <c r="AP47" s="20"/>
      <c r="AQ47" s="20"/>
      <c r="AR47" s="20"/>
      <c r="AS47" s="20"/>
      <c r="AT47" s="20"/>
      <c r="AU47" s="21"/>
      <c r="AV47" s="21"/>
      <c r="AW47" s="20"/>
      <c r="AX47" s="20"/>
      <c r="AY47" s="20"/>
      <c r="AZ47" s="20"/>
      <c r="BA47" s="20"/>
      <c r="BB47" s="20"/>
      <c r="BC47" s="20"/>
      <c r="BD47" s="20"/>
      <c r="BE47" s="21"/>
      <c r="BF47" s="20"/>
      <c r="BG47" s="20">
        <v>2431.62</v>
      </c>
      <c r="BH47" s="20"/>
      <c r="BI47" s="21"/>
      <c r="BJ47" s="20"/>
      <c r="BK47" s="20"/>
      <c r="BL47" s="10">
        <f>'[1]wartość ogólna postępowania '!C47</f>
        <v>2585.52</v>
      </c>
    </row>
    <row r="48" spans="1:64">
      <c r="A48" s="5" t="s">
        <v>77</v>
      </c>
      <c r="B48" s="5"/>
      <c r="C48" s="5"/>
      <c r="D48" s="5"/>
      <c r="E48" s="5"/>
      <c r="F48" s="5"/>
      <c r="G48" s="5"/>
      <c r="H48" s="5"/>
      <c r="I48" s="18">
        <v>6223.72</v>
      </c>
      <c r="J48" s="18"/>
      <c r="K48" s="18"/>
      <c r="L48" s="18">
        <v>9826.92</v>
      </c>
      <c r="M48" s="18"/>
      <c r="N48" s="18"/>
      <c r="O48" s="18"/>
      <c r="P48" s="18"/>
      <c r="Q48" s="18"/>
      <c r="R48" s="18"/>
      <c r="S48" s="18"/>
      <c r="T48" s="18"/>
      <c r="U48" s="18">
        <v>6769.66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>
        <v>6223.72</v>
      </c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0">
        <f>'[1]wartość ogólna postępowania '!C48</f>
        <v>6043.555800000001</v>
      </c>
    </row>
    <row r="49" spans="1:64">
      <c r="A49" s="5" t="s">
        <v>78</v>
      </c>
      <c r="B49" s="9"/>
      <c r="C49" s="9">
        <v>6193.8</v>
      </c>
      <c r="D49" s="9"/>
      <c r="E49" s="9"/>
      <c r="F49" s="9"/>
      <c r="G49" s="9"/>
      <c r="H49" s="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1"/>
      <c r="AK49" s="21"/>
      <c r="AL49" s="20"/>
      <c r="AM49" s="20"/>
      <c r="AN49" s="20"/>
      <c r="AO49" s="20"/>
      <c r="AP49" s="20"/>
      <c r="AQ49" s="20"/>
      <c r="AR49" s="20"/>
      <c r="AS49" s="20"/>
      <c r="AT49" s="20"/>
      <c r="AU49" s="21"/>
      <c r="AV49" s="21"/>
      <c r="AW49" s="20"/>
      <c r="AX49" s="20"/>
      <c r="AY49" s="20"/>
      <c r="AZ49" s="20"/>
      <c r="BA49" s="20"/>
      <c r="BB49" s="20"/>
      <c r="BC49" s="20"/>
      <c r="BD49" s="20"/>
      <c r="BE49" s="21"/>
      <c r="BF49" s="20"/>
      <c r="BG49" s="20"/>
      <c r="BH49" s="20"/>
      <c r="BI49" s="21"/>
      <c r="BJ49" s="20"/>
      <c r="BK49" s="20"/>
      <c r="BL49" s="10">
        <f>'[1]wartość ogólna postępowania '!C49</f>
        <v>6348.6450000000004</v>
      </c>
    </row>
    <row r="50" spans="1:64">
      <c r="A50" s="5" t="s">
        <v>79</v>
      </c>
      <c r="B50" s="5"/>
      <c r="C50" s="5"/>
      <c r="D50" s="5"/>
      <c r="E50" s="5"/>
      <c r="F50" s="5"/>
      <c r="G50" s="5"/>
      <c r="H50" s="5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>
        <v>157356</v>
      </c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0">
        <f>'[1]wartość ogólna postępowania '!C50</f>
        <v>141644.70000000001</v>
      </c>
    </row>
    <row r="51" spans="1:64">
      <c r="A51" s="5" t="s">
        <v>80</v>
      </c>
      <c r="B51" s="9"/>
      <c r="C51" s="9"/>
      <c r="D51" s="9"/>
      <c r="E51" s="9"/>
      <c r="F51" s="9"/>
      <c r="G51" s="9"/>
      <c r="H51" s="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1"/>
      <c r="AK51" s="21"/>
      <c r="AL51" s="20"/>
      <c r="AM51" s="20"/>
      <c r="AN51" s="20"/>
      <c r="AO51" s="20"/>
      <c r="AP51" s="20"/>
      <c r="AQ51" s="20"/>
      <c r="AR51" s="20"/>
      <c r="AS51" s="20"/>
      <c r="AT51" s="20"/>
      <c r="AU51" s="21"/>
      <c r="AV51" s="21"/>
      <c r="AW51" s="20">
        <v>20250</v>
      </c>
      <c r="AX51" s="20"/>
      <c r="AY51" s="20"/>
      <c r="AZ51" s="20"/>
      <c r="BA51" s="20"/>
      <c r="BB51" s="20"/>
      <c r="BC51" s="20">
        <v>28695.599999999999</v>
      </c>
      <c r="BD51" s="20"/>
      <c r="BE51" s="21"/>
      <c r="BF51" s="20"/>
      <c r="BG51" s="20"/>
      <c r="BH51" s="20"/>
      <c r="BI51" s="21"/>
      <c r="BJ51" s="20"/>
      <c r="BK51" s="20"/>
      <c r="BL51" s="10">
        <f>'[1]wartość ogólna postępowania '!C51</f>
        <v>19255.32</v>
      </c>
    </row>
    <row r="52" spans="1:64">
      <c r="A52" s="5" t="s">
        <v>81</v>
      </c>
      <c r="B52" s="5"/>
      <c r="C52" s="5"/>
      <c r="D52" s="18"/>
      <c r="E52" s="5"/>
      <c r="F52" s="5"/>
      <c r="G52" s="5"/>
      <c r="H52" s="5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0">
        <f>'[1]wartość ogólna postępowania '!C52</f>
        <v>2121.0120000000002</v>
      </c>
    </row>
    <row r="53" spans="1:64">
      <c r="A53" s="5" t="s">
        <v>82</v>
      </c>
      <c r="B53" s="9"/>
      <c r="C53" s="9"/>
      <c r="D53" s="9"/>
      <c r="E53" s="9"/>
      <c r="F53" s="9"/>
      <c r="G53" s="9"/>
      <c r="H53" s="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1"/>
      <c r="AK53" s="21"/>
      <c r="AL53" s="20"/>
      <c r="AM53" s="20"/>
      <c r="AN53" s="20"/>
      <c r="AO53" s="20"/>
      <c r="AP53" s="20"/>
      <c r="AQ53" s="20"/>
      <c r="AR53" s="20"/>
      <c r="AS53" s="20"/>
      <c r="AT53" s="20"/>
      <c r="AU53" s="21"/>
      <c r="AV53" s="21"/>
      <c r="AW53" s="20"/>
      <c r="AX53" s="20"/>
      <c r="AY53" s="20"/>
      <c r="AZ53" s="20"/>
      <c r="BA53" s="20"/>
      <c r="BB53" s="20"/>
      <c r="BC53" s="20"/>
      <c r="BD53" s="20"/>
      <c r="BE53" s="21"/>
      <c r="BF53" s="20"/>
      <c r="BG53" s="20">
        <v>1409.62</v>
      </c>
      <c r="BH53" s="20"/>
      <c r="BI53" s="21"/>
      <c r="BJ53" s="20"/>
      <c r="BK53" s="20"/>
      <c r="BL53" s="10">
        <f>'[1]wartość ogólna postępowania '!C53</f>
        <v>1538.2872000000002</v>
      </c>
    </row>
    <row r="54" spans="1:64">
      <c r="A54" s="5" t="s">
        <v>83</v>
      </c>
      <c r="B54" s="5"/>
      <c r="C54" s="18"/>
      <c r="D54" s="5"/>
      <c r="E54" s="5"/>
      <c r="F54" s="5"/>
      <c r="G54" s="5"/>
      <c r="H54" s="5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>
        <v>914.87</v>
      </c>
      <c r="AV54" s="18"/>
      <c r="AW54" s="18"/>
      <c r="AX54" s="18"/>
      <c r="AY54" s="18"/>
      <c r="AZ54" s="18"/>
      <c r="BA54" s="18"/>
      <c r="BB54" s="18"/>
      <c r="BC54" s="18">
        <v>138495.29</v>
      </c>
      <c r="BD54" s="18"/>
      <c r="BE54" s="18"/>
      <c r="BF54" s="18"/>
      <c r="BG54" s="18">
        <v>130328.17</v>
      </c>
      <c r="BH54" s="18"/>
      <c r="BI54" s="18"/>
      <c r="BJ54" s="18"/>
      <c r="BK54" s="18"/>
      <c r="BL54" s="10">
        <f>'[1]wartość ogólna postępowania '!C54</f>
        <v>21921.3</v>
      </c>
    </row>
    <row r="55" spans="1:64">
      <c r="A55" s="5" t="s">
        <v>84</v>
      </c>
      <c r="B55" s="9"/>
      <c r="C55" s="9"/>
      <c r="D55" s="9"/>
      <c r="E55" s="9"/>
      <c r="F55" s="9"/>
      <c r="G55" s="9"/>
      <c r="H55" s="9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1"/>
      <c r="AK55" s="21"/>
      <c r="AL55" s="20"/>
      <c r="AM55" s="20"/>
      <c r="AN55" s="20"/>
      <c r="AO55" s="20"/>
      <c r="AP55" s="20"/>
      <c r="AQ55" s="20"/>
      <c r="AR55" s="20"/>
      <c r="AS55" s="20"/>
      <c r="AT55" s="20"/>
      <c r="AU55" s="21"/>
      <c r="AV55" s="21"/>
      <c r="AW55" s="20"/>
      <c r="AX55" s="20"/>
      <c r="AY55" s="20"/>
      <c r="AZ55" s="20"/>
      <c r="BA55" s="20"/>
      <c r="BB55" s="20"/>
      <c r="BC55" s="20"/>
      <c r="BD55" s="20"/>
      <c r="BE55" s="21"/>
      <c r="BF55" s="20"/>
      <c r="BG55" s="20"/>
      <c r="BH55" s="20"/>
      <c r="BI55" s="21"/>
      <c r="BJ55" s="20"/>
      <c r="BK55" s="20"/>
      <c r="BL55" s="10">
        <f>'[1]wartość ogólna postępowania '!C55</f>
        <v>6127.2450000000008</v>
      </c>
    </row>
    <row r="56" spans="1:64">
      <c r="A56" s="5" t="s">
        <v>85</v>
      </c>
      <c r="B56" s="5"/>
      <c r="C56" s="5"/>
      <c r="D56" s="5"/>
      <c r="E56" s="5"/>
      <c r="F56" s="5"/>
      <c r="G56" s="5"/>
      <c r="H56" s="5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>
        <v>11664</v>
      </c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0">
        <f>'[1]wartość ogólna postępowania '!C56</f>
        <v>17933.400000000001</v>
      </c>
    </row>
    <row r="57" spans="1:64">
      <c r="A57" s="5" t="s">
        <v>86</v>
      </c>
      <c r="B57" s="9"/>
      <c r="C57" s="9"/>
      <c r="D57" s="9"/>
      <c r="E57" s="9"/>
      <c r="F57" s="9"/>
      <c r="G57" s="9"/>
      <c r="H57" s="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1"/>
      <c r="AK57" s="21"/>
      <c r="AL57" s="20"/>
      <c r="AM57" s="20"/>
      <c r="AN57" s="20"/>
      <c r="AO57" s="20"/>
      <c r="AP57" s="20"/>
      <c r="AQ57" s="20"/>
      <c r="AR57" s="20"/>
      <c r="AS57" s="20"/>
      <c r="AT57" s="20"/>
      <c r="AU57" s="21"/>
      <c r="AV57" s="21"/>
      <c r="AW57" s="20"/>
      <c r="AX57" s="20"/>
      <c r="AY57" s="20"/>
      <c r="AZ57" s="20"/>
      <c r="BA57" s="20"/>
      <c r="BB57" s="20"/>
      <c r="BC57" s="20"/>
      <c r="BD57" s="20"/>
      <c r="BE57" s="21"/>
      <c r="BF57" s="20"/>
      <c r="BG57" s="20"/>
      <c r="BH57" s="20"/>
      <c r="BI57" s="21"/>
      <c r="BJ57" s="20"/>
      <c r="BK57" s="20"/>
      <c r="BL57" s="10">
        <f>'[1]wartość ogólna postępowania '!C57</f>
        <v>2430</v>
      </c>
    </row>
    <row r="58" spans="1:64">
      <c r="A58" s="5" t="s">
        <v>87</v>
      </c>
      <c r="B58" s="5"/>
      <c r="C58" s="5"/>
      <c r="D58" s="5"/>
      <c r="E58" s="5"/>
      <c r="F58" s="5"/>
      <c r="G58" s="5"/>
      <c r="H58" s="5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0">
        <f>'[1]wartość ogólna postępowania '!C58</f>
        <v>406.00331999999997</v>
      </c>
    </row>
    <row r="59" spans="1:64">
      <c r="A59" s="5" t="s">
        <v>88</v>
      </c>
      <c r="B59" s="9"/>
      <c r="C59" s="9"/>
      <c r="D59" s="9"/>
      <c r="E59" s="9"/>
      <c r="F59" s="9"/>
      <c r="G59" s="9"/>
      <c r="H59" s="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1"/>
      <c r="AK59" s="21"/>
      <c r="AL59" s="20"/>
      <c r="AM59" s="20"/>
      <c r="AN59" s="20"/>
      <c r="AO59" s="20"/>
      <c r="AP59" s="20"/>
      <c r="AQ59" s="20"/>
      <c r="AR59" s="20"/>
      <c r="AS59" s="20"/>
      <c r="AT59" s="20"/>
      <c r="AU59" s="21"/>
      <c r="AV59" s="21"/>
      <c r="AW59" s="20"/>
      <c r="AX59" s="20"/>
      <c r="AY59" s="20"/>
      <c r="AZ59" s="20"/>
      <c r="BA59" s="20">
        <v>41316.910000000003</v>
      </c>
      <c r="BB59" s="20"/>
      <c r="BC59" s="20"/>
      <c r="BD59" s="20"/>
      <c r="BE59" s="21"/>
      <c r="BF59" s="20"/>
      <c r="BG59" s="20"/>
      <c r="BH59" s="20"/>
      <c r="BI59" s="21"/>
      <c r="BJ59" s="20"/>
      <c r="BK59" s="20"/>
      <c r="BL59" s="10">
        <f>'[1]wartość ogólna postępowania '!C59</f>
        <v>37297.26</v>
      </c>
    </row>
    <row r="60" spans="1:64">
      <c r="A60" s="5" t="s">
        <v>89</v>
      </c>
      <c r="B60" s="5"/>
      <c r="C60" s="18"/>
      <c r="D60" s="5"/>
      <c r="E60" s="5"/>
      <c r="F60" s="5"/>
      <c r="G60" s="18"/>
      <c r="H60" s="5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>
        <v>2300.4</v>
      </c>
      <c r="BH60" s="18"/>
      <c r="BI60" s="18"/>
      <c r="BJ60" s="18"/>
      <c r="BK60" s="18"/>
      <c r="BL60" s="10">
        <f>'[1]wartość ogólna postępowania '!C60</f>
        <v>1959.39</v>
      </c>
    </row>
    <row r="61" spans="1:64">
      <c r="A61" s="5" t="s">
        <v>90</v>
      </c>
      <c r="B61" s="9"/>
      <c r="C61" s="9"/>
      <c r="D61" s="9"/>
      <c r="E61" s="9"/>
      <c r="F61" s="9"/>
      <c r="G61" s="9"/>
      <c r="H61" s="9"/>
      <c r="I61" s="20">
        <v>431.46</v>
      </c>
      <c r="J61" s="20"/>
      <c r="K61" s="20"/>
      <c r="L61" s="20">
        <v>413.1</v>
      </c>
      <c r="M61" s="20"/>
      <c r="N61" s="20"/>
      <c r="O61" s="20"/>
      <c r="P61" s="20"/>
      <c r="Q61" s="20"/>
      <c r="R61" s="20"/>
      <c r="S61" s="20"/>
      <c r="T61" s="20"/>
      <c r="U61" s="20">
        <v>353.43</v>
      </c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1"/>
      <c r="AK61" s="21"/>
      <c r="AL61" s="20"/>
      <c r="AM61" s="20"/>
      <c r="AN61" s="20"/>
      <c r="AO61" s="20"/>
      <c r="AP61" s="20"/>
      <c r="AQ61" s="20"/>
      <c r="AR61" s="20"/>
      <c r="AS61" s="20"/>
      <c r="AT61" s="20"/>
      <c r="AU61" s="21"/>
      <c r="AV61" s="21"/>
      <c r="AW61" s="20"/>
      <c r="AX61" s="20"/>
      <c r="AY61" s="20">
        <v>431.46</v>
      </c>
      <c r="AZ61" s="20"/>
      <c r="BA61" s="20"/>
      <c r="BB61" s="20"/>
      <c r="BC61" s="20"/>
      <c r="BD61" s="20"/>
      <c r="BE61" s="21"/>
      <c r="BF61" s="20"/>
      <c r="BG61" s="20">
        <v>486.54</v>
      </c>
      <c r="BH61" s="20"/>
      <c r="BI61" s="21"/>
      <c r="BJ61" s="20"/>
      <c r="BK61" s="20"/>
      <c r="BL61" s="10">
        <f>'[1]wartość ogólna postępowania '!C61</f>
        <v>461.0655000000001</v>
      </c>
    </row>
    <row r="62" spans="1:64">
      <c r="A62" s="5" t="s">
        <v>91</v>
      </c>
      <c r="B62" s="5"/>
      <c r="C62" s="5"/>
      <c r="D62" s="5"/>
      <c r="E62" s="5"/>
      <c r="F62" s="5"/>
      <c r="G62" s="5"/>
      <c r="H62" s="5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>
        <v>1436.18</v>
      </c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>
        <v>1712.88</v>
      </c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>
        <v>2042.28</v>
      </c>
      <c r="BK62" s="18"/>
      <c r="BL62" s="10">
        <f>'[1]wartość ogólna postępowania '!C62</f>
        <v>2305.8000000000002</v>
      </c>
    </row>
    <row r="63" spans="1:64">
      <c r="A63" s="5" t="s">
        <v>92</v>
      </c>
      <c r="B63" s="9"/>
      <c r="C63" s="9"/>
      <c r="D63" s="9"/>
      <c r="E63" s="9"/>
      <c r="F63" s="9"/>
      <c r="G63" s="9"/>
      <c r="H63" s="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1"/>
      <c r="AK63" s="21"/>
      <c r="AL63" s="20"/>
      <c r="AM63" s="20"/>
      <c r="AN63" s="20"/>
      <c r="AO63" s="20"/>
      <c r="AP63" s="20"/>
      <c r="AQ63" s="20"/>
      <c r="AR63" s="20"/>
      <c r="AS63" s="20"/>
      <c r="AT63" s="20"/>
      <c r="AU63" s="21"/>
      <c r="AV63" s="21"/>
      <c r="AW63" s="20"/>
      <c r="AX63" s="20">
        <v>194.4</v>
      </c>
      <c r="AY63" s="20"/>
      <c r="AZ63" s="20"/>
      <c r="BA63" s="20"/>
      <c r="BB63" s="20"/>
      <c r="BC63" s="20"/>
      <c r="BD63" s="20"/>
      <c r="BE63" s="21"/>
      <c r="BF63" s="20"/>
      <c r="BG63" s="20"/>
      <c r="BH63" s="20"/>
      <c r="BI63" s="21"/>
      <c r="BJ63" s="20">
        <v>100.44</v>
      </c>
      <c r="BK63" s="20"/>
      <c r="BL63" s="10">
        <f>'[1]wartość ogólna postępowania '!C63</f>
        <v>129.60000000000002</v>
      </c>
    </row>
    <row r="64" spans="1:64">
      <c r="A64" s="5" t="s">
        <v>93</v>
      </c>
      <c r="B64" s="5"/>
      <c r="C64" s="5"/>
      <c r="D64" s="5"/>
      <c r="E64" s="5"/>
      <c r="F64" s="5"/>
      <c r="G64" s="5"/>
      <c r="H64" s="5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>
        <v>47651.6</v>
      </c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>
        <v>51312.98</v>
      </c>
      <c r="AY64" s="18"/>
      <c r="AZ64" s="18"/>
      <c r="BA64" s="18"/>
      <c r="BB64" s="18"/>
      <c r="BC64" s="18"/>
      <c r="BD64" s="18"/>
      <c r="BE64" s="18"/>
      <c r="BF64" s="18"/>
      <c r="BG64" s="18">
        <v>44977.45</v>
      </c>
      <c r="BH64" s="18"/>
      <c r="BI64" s="18"/>
      <c r="BJ64" s="18">
        <v>46964.45</v>
      </c>
      <c r="BK64" s="18"/>
      <c r="BL64" s="10">
        <f>'[1]wartość ogólna postępowania '!C64</f>
        <v>39498.811650000003</v>
      </c>
    </row>
    <row r="65" spans="1:64">
      <c r="A65" s="5" t="s">
        <v>94</v>
      </c>
      <c r="B65" s="9"/>
      <c r="C65" s="9"/>
      <c r="D65" s="9"/>
      <c r="E65" s="9"/>
      <c r="F65" s="9"/>
      <c r="G65" s="9"/>
      <c r="H65" s="9"/>
      <c r="I65" s="20">
        <v>17234.05</v>
      </c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1"/>
      <c r="AK65" s="21"/>
      <c r="AL65" s="20"/>
      <c r="AM65" s="20"/>
      <c r="AN65" s="20"/>
      <c r="AO65" s="20"/>
      <c r="AP65" s="20"/>
      <c r="AQ65" s="20"/>
      <c r="AR65" s="20"/>
      <c r="AS65" s="20"/>
      <c r="AT65" s="20"/>
      <c r="AU65" s="21"/>
      <c r="AV65" s="21"/>
      <c r="AW65" s="20"/>
      <c r="AX65" s="20"/>
      <c r="AY65" s="20">
        <v>17234.05</v>
      </c>
      <c r="AZ65" s="20"/>
      <c r="BA65" s="20"/>
      <c r="BB65" s="20"/>
      <c r="BC65" s="20"/>
      <c r="BD65" s="20"/>
      <c r="BE65" s="21"/>
      <c r="BF65" s="20"/>
      <c r="BG65" s="20"/>
      <c r="BH65" s="20"/>
      <c r="BI65" s="21"/>
      <c r="BJ65" s="20"/>
      <c r="BK65" s="20"/>
      <c r="BL65" s="10">
        <f>'[1]wartość ogólna postępowania '!C65</f>
        <v>34105.86</v>
      </c>
    </row>
    <row r="66" spans="1:64">
      <c r="A66" s="5" t="s">
        <v>95</v>
      </c>
      <c r="B66" s="5"/>
      <c r="C66" s="5"/>
      <c r="D66" s="5"/>
      <c r="E66" s="5"/>
      <c r="F66" s="5"/>
      <c r="G66" s="5"/>
      <c r="H66" s="5"/>
      <c r="I66" s="18">
        <v>12007.44</v>
      </c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>
        <v>16009.92</v>
      </c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>
        <v>11807.32</v>
      </c>
      <c r="AY66" s="18">
        <v>12007.44</v>
      </c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>
        <v>14008.68</v>
      </c>
      <c r="BK66" s="18"/>
      <c r="BL66" s="10">
        <f>'[1]wartość ogólna postępowania '!C66</f>
        <v>26016.120000000003</v>
      </c>
    </row>
    <row r="67" spans="1:64">
      <c r="A67" s="5" t="s">
        <v>96</v>
      </c>
      <c r="B67" s="9"/>
      <c r="C67" s="9"/>
      <c r="D67" s="9"/>
      <c r="E67" s="9"/>
      <c r="F67" s="9"/>
      <c r="G67" s="9"/>
      <c r="H67" s="9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1"/>
      <c r="AK67" s="21"/>
      <c r="AL67" s="20"/>
      <c r="AM67" s="20"/>
      <c r="AN67" s="20"/>
      <c r="AO67" s="20"/>
      <c r="AP67" s="20"/>
      <c r="AQ67" s="20"/>
      <c r="AR67" s="20"/>
      <c r="AS67" s="20"/>
      <c r="AT67" s="20"/>
      <c r="AU67" s="21"/>
      <c r="AV67" s="21"/>
      <c r="AW67" s="20"/>
      <c r="AX67" s="20"/>
      <c r="AY67" s="20"/>
      <c r="AZ67" s="20"/>
      <c r="BA67" s="20"/>
      <c r="BB67" s="20"/>
      <c r="BC67" s="20"/>
      <c r="BD67" s="20"/>
      <c r="BE67" s="21"/>
      <c r="BF67" s="20"/>
      <c r="BG67" s="20">
        <v>9003.15</v>
      </c>
      <c r="BH67" s="20"/>
      <c r="BI67" s="21"/>
      <c r="BJ67" s="20"/>
      <c r="BK67" s="20"/>
      <c r="BL67" s="10">
        <f>'[1]wartość ogólna postępowania '!C67</f>
        <v>8464.5000000000018</v>
      </c>
    </row>
    <row r="68" spans="1:64">
      <c r="A68" s="5" t="s">
        <v>97</v>
      </c>
      <c r="B68" s="5"/>
      <c r="C68" s="5"/>
      <c r="D68" s="5"/>
      <c r="E68" s="5"/>
      <c r="F68" s="5"/>
      <c r="G68" s="5"/>
      <c r="H68" s="5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>
        <v>7129.51</v>
      </c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>
        <v>7684.52</v>
      </c>
      <c r="AY68" s="18"/>
      <c r="AZ68" s="18"/>
      <c r="BA68" s="18"/>
      <c r="BB68" s="18"/>
      <c r="BC68" s="18"/>
      <c r="BD68" s="18"/>
      <c r="BE68" s="18"/>
      <c r="BF68" s="18"/>
      <c r="BG68" s="18">
        <v>7389.58</v>
      </c>
      <c r="BH68" s="18"/>
      <c r="BI68" s="18"/>
      <c r="BJ68" s="18"/>
      <c r="BK68" s="18"/>
      <c r="BL68" s="10">
        <f>'[1]wartość ogólna postępowania '!C68</f>
        <v>11623.5</v>
      </c>
    </row>
    <row r="69" spans="1:64">
      <c r="A69" s="5" t="s">
        <v>98</v>
      </c>
      <c r="B69" s="9"/>
      <c r="C69" s="9"/>
      <c r="D69" s="9"/>
      <c r="E69" s="9"/>
      <c r="F69" s="9"/>
      <c r="G69" s="9"/>
      <c r="H69" s="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>
        <v>839927.29</v>
      </c>
      <c r="AD69" s="20"/>
      <c r="AE69" s="20"/>
      <c r="AF69" s="20"/>
      <c r="AG69" s="20"/>
      <c r="AH69" s="20"/>
      <c r="AI69" s="20"/>
      <c r="AJ69" s="21"/>
      <c r="AK69" s="21"/>
      <c r="AL69" s="20"/>
      <c r="AM69" s="20"/>
      <c r="AN69" s="20"/>
      <c r="AO69" s="20"/>
      <c r="AP69" s="20"/>
      <c r="AQ69" s="20"/>
      <c r="AR69" s="20"/>
      <c r="AS69" s="20"/>
      <c r="AT69" s="20"/>
      <c r="AU69" s="21"/>
      <c r="AV69" s="21"/>
      <c r="AW69" s="20"/>
      <c r="AX69" s="20">
        <v>86097.33</v>
      </c>
      <c r="AY69" s="20"/>
      <c r="AZ69" s="20"/>
      <c r="BA69" s="20"/>
      <c r="BB69" s="20"/>
      <c r="BC69" s="20"/>
      <c r="BD69" s="20"/>
      <c r="BE69" s="21"/>
      <c r="BF69" s="20"/>
      <c r="BG69" s="20">
        <v>105230.07</v>
      </c>
      <c r="BH69" s="20"/>
      <c r="BI69" s="21"/>
      <c r="BJ69" s="20"/>
      <c r="BK69" s="20"/>
      <c r="BL69" s="10">
        <f>'[1]wartość ogólna postępowania '!C69</f>
        <v>84184.055999999997</v>
      </c>
    </row>
    <row r="70" spans="1:64">
      <c r="A70" s="5" t="s">
        <v>99</v>
      </c>
      <c r="B70" s="5"/>
      <c r="C70" s="18"/>
      <c r="D70" s="5"/>
      <c r="E70" s="5"/>
      <c r="F70" s="5"/>
      <c r="G70" s="18"/>
      <c r="H70" s="5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>
        <v>52212.6</v>
      </c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>
        <v>5221.26</v>
      </c>
      <c r="AY70" s="18"/>
      <c r="AZ70" s="18"/>
      <c r="BA70" s="18"/>
      <c r="BB70" s="18"/>
      <c r="BC70" s="18"/>
      <c r="BD70" s="18"/>
      <c r="BE70" s="18"/>
      <c r="BF70" s="18"/>
      <c r="BG70" s="18">
        <v>5142.1499999999996</v>
      </c>
      <c r="BH70" s="18"/>
      <c r="BI70" s="18"/>
      <c r="BJ70" s="18"/>
      <c r="BK70" s="18"/>
      <c r="BL70" s="10">
        <f>'[1]wartość ogólna postępowania '!C70</f>
        <v>5537.7000000000007</v>
      </c>
    </row>
    <row r="71" spans="1:64">
      <c r="A71" s="5" t="s">
        <v>100</v>
      </c>
      <c r="B71" s="9"/>
      <c r="C71" s="9"/>
      <c r="D71" s="9"/>
      <c r="E71" s="9"/>
      <c r="F71" s="9"/>
      <c r="G71" s="9"/>
      <c r="H71" s="9"/>
      <c r="I71" s="20"/>
      <c r="J71" s="20"/>
      <c r="K71" s="20">
        <v>47854.8</v>
      </c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1"/>
      <c r="AK71" s="21"/>
      <c r="AL71" s="20"/>
      <c r="AM71" s="20"/>
      <c r="AN71" s="20"/>
      <c r="AO71" s="20"/>
      <c r="AP71" s="20"/>
      <c r="AQ71" s="20"/>
      <c r="AR71" s="20"/>
      <c r="AS71" s="20"/>
      <c r="AT71" s="20"/>
      <c r="AU71" s="21"/>
      <c r="AV71" s="21"/>
      <c r="AW71" s="20"/>
      <c r="AX71" s="20"/>
      <c r="AY71" s="20"/>
      <c r="AZ71" s="20"/>
      <c r="BA71" s="20"/>
      <c r="BB71" s="20"/>
      <c r="BC71" s="20"/>
      <c r="BD71" s="20"/>
      <c r="BE71" s="21"/>
      <c r="BF71" s="20"/>
      <c r="BG71" s="20"/>
      <c r="BH71" s="20"/>
      <c r="BI71" s="21"/>
      <c r="BJ71" s="20"/>
      <c r="BK71" s="20"/>
      <c r="BL71" s="10">
        <f>'[1]wartość ogólna postępowania '!C71</f>
        <v>38739.600000000013</v>
      </c>
    </row>
    <row r="72" spans="1:64">
      <c r="A72" s="5" t="s">
        <v>101</v>
      </c>
      <c r="B72" s="5"/>
      <c r="C72" s="5"/>
      <c r="D72" s="5"/>
      <c r="E72" s="5"/>
      <c r="F72" s="5"/>
      <c r="G72" s="18"/>
      <c r="H72" s="5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>
        <v>83494.8</v>
      </c>
      <c r="BD72" s="18"/>
      <c r="BE72" s="18"/>
      <c r="BF72" s="18"/>
      <c r="BG72" s="18"/>
      <c r="BH72" s="18"/>
      <c r="BI72" s="18"/>
      <c r="BJ72" s="18"/>
      <c r="BK72" s="18"/>
      <c r="BL72" s="10">
        <f>'[1]wartość ogólna postępowania '!C72</f>
        <v>83297.700000000012</v>
      </c>
    </row>
    <row r="73" spans="1:64">
      <c r="A73" s="5" t="s">
        <v>102</v>
      </c>
      <c r="B73" s="9"/>
      <c r="C73" s="9"/>
      <c r="D73" s="9"/>
      <c r="E73" s="9"/>
      <c r="F73" s="9">
        <v>31028</v>
      </c>
      <c r="G73" s="9"/>
      <c r="H73" s="9"/>
      <c r="I73" s="20"/>
      <c r="J73" s="20"/>
      <c r="K73" s="20"/>
      <c r="L73" s="20"/>
      <c r="M73" s="20"/>
      <c r="N73" s="20"/>
      <c r="O73" s="20"/>
      <c r="P73" s="20"/>
      <c r="Q73" s="20"/>
      <c r="R73" s="20">
        <v>26913.599999999999</v>
      </c>
      <c r="S73" s="20"/>
      <c r="T73" s="20"/>
      <c r="U73" s="20">
        <v>25833.599999999999</v>
      </c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1"/>
      <c r="AK73" s="21"/>
      <c r="AL73" s="20"/>
      <c r="AM73" s="20"/>
      <c r="AN73" s="20"/>
      <c r="AO73" s="20"/>
      <c r="AP73" s="20"/>
      <c r="AQ73" s="20"/>
      <c r="AR73" s="20"/>
      <c r="AS73" s="20"/>
      <c r="AT73" s="20"/>
      <c r="AU73" s="21"/>
      <c r="AV73" s="21"/>
      <c r="AW73" s="20"/>
      <c r="AX73" s="20"/>
      <c r="AY73" s="20"/>
      <c r="AZ73" s="20"/>
      <c r="BA73" s="20"/>
      <c r="BB73" s="20"/>
      <c r="BC73" s="20"/>
      <c r="BD73" s="20"/>
      <c r="BE73" s="21"/>
      <c r="BF73" s="20"/>
      <c r="BG73" s="20"/>
      <c r="BH73" s="20"/>
      <c r="BI73" s="21"/>
      <c r="BJ73" s="20"/>
      <c r="BK73" s="20"/>
      <c r="BL73" s="10">
        <f>'[1]wartość ogólna postępowania '!C73</f>
        <v>40851</v>
      </c>
    </row>
    <row r="74" spans="1:64">
      <c r="A74" s="5" t="s">
        <v>103</v>
      </c>
      <c r="B74" s="5"/>
      <c r="C74" s="5"/>
      <c r="D74" s="5"/>
      <c r="E74" s="5"/>
      <c r="F74" s="5"/>
      <c r="G74" s="5"/>
      <c r="H74" s="5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0">
        <f>'[1]wartość ogólna postępowania '!C74</f>
        <v>10461.150000000001</v>
      </c>
    </row>
    <row r="75" spans="1:64">
      <c r="A75" s="5" t="s">
        <v>104</v>
      </c>
      <c r="B75" s="9"/>
      <c r="C75" s="9"/>
      <c r="D75" s="9"/>
      <c r="E75" s="9"/>
      <c r="F75" s="9"/>
      <c r="G75" s="9"/>
      <c r="H75" s="9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1"/>
      <c r="AK75" s="21"/>
      <c r="AL75" s="20"/>
      <c r="AM75" s="20"/>
      <c r="AN75" s="20"/>
      <c r="AO75" s="20"/>
      <c r="AP75" s="20"/>
      <c r="AQ75" s="20"/>
      <c r="AR75" s="20"/>
      <c r="AS75" s="20"/>
      <c r="AT75" s="20"/>
      <c r="AU75" s="21">
        <v>45.36</v>
      </c>
      <c r="AV75" s="21"/>
      <c r="AW75" s="20"/>
      <c r="AX75" s="20"/>
      <c r="AY75" s="20"/>
      <c r="AZ75" s="20"/>
      <c r="BA75" s="20"/>
      <c r="BB75" s="20"/>
      <c r="BC75" s="20"/>
      <c r="BD75" s="20"/>
      <c r="BE75" s="21"/>
      <c r="BF75" s="20"/>
      <c r="BG75" s="20"/>
      <c r="BH75" s="20"/>
      <c r="BI75" s="21"/>
      <c r="BJ75" s="20"/>
      <c r="BK75" s="20"/>
      <c r="BL75" s="10">
        <f>'[1]wartość ogólna postępowania '!C75</f>
        <v>49.815000000000005</v>
      </c>
    </row>
    <row r="76" spans="1:64">
      <c r="A76" s="5" t="s">
        <v>105</v>
      </c>
      <c r="B76" s="5"/>
      <c r="C76" s="5"/>
      <c r="D76" s="5"/>
      <c r="E76" s="5"/>
      <c r="F76" s="5"/>
      <c r="G76" s="5"/>
      <c r="H76" s="5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>
        <v>10657.44</v>
      </c>
      <c r="AR76" s="18"/>
      <c r="AS76" s="18"/>
      <c r="AT76" s="18"/>
      <c r="AU76" s="18"/>
      <c r="AV76" s="18"/>
      <c r="AW76" s="18">
        <v>10747.51</v>
      </c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0">
        <f>'[1]wartość ogólna postępowania '!C76</f>
        <v>16092.459000000001</v>
      </c>
    </row>
    <row r="77" spans="1:64">
      <c r="A77" s="5" t="s">
        <v>106</v>
      </c>
      <c r="B77" s="9"/>
      <c r="C77" s="9"/>
      <c r="D77" s="9"/>
      <c r="E77" s="9"/>
      <c r="F77" s="9"/>
      <c r="G77" s="9"/>
      <c r="H77" s="9">
        <v>14783.91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>
        <v>10711.6</v>
      </c>
      <c r="V77" s="20"/>
      <c r="W77" s="20"/>
      <c r="X77" s="20"/>
      <c r="Y77" s="20"/>
      <c r="Z77" s="20"/>
      <c r="AA77" s="20"/>
      <c r="AB77" s="20"/>
      <c r="AC77" s="20">
        <v>15862.56</v>
      </c>
      <c r="AD77" s="20"/>
      <c r="AE77" s="20"/>
      <c r="AF77" s="20"/>
      <c r="AG77" s="20"/>
      <c r="AH77" s="20"/>
      <c r="AI77" s="20"/>
      <c r="AJ77" s="21"/>
      <c r="AK77" s="21"/>
      <c r="AL77" s="20"/>
      <c r="AM77" s="20"/>
      <c r="AN77" s="20"/>
      <c r="AO77" s="20"/>
      <c r="AP77" s="20"/>
      <c r="AQ77" s="20"/>
      <c r="AR77" s="20"/>
      <c r="AS77" s="20"/>
      <c r="AT77" s="20"/>
      <c r="AU77" s="21"/>
      <c r="AV77" s="21"/>
      <c r="AW77" s="20"/>
      <c r="AX77" s="20">
        <v>12382.73</v>
      </c>
      <c r="AY77" s="20"/>
      <c r="AZ77" s="20"/>
      <c r="BA77" s="20"/>
      <c r="BB77" s="20"/>
      <c r="BC77" s="20">
        <v>14442.95</v>
      </c>
      <c r="BD77" s="20"/>
      <c r="BE77" s="21"/>
      <c r="BF77" s="20"/>
      <c r="BG77" s="20"/>
      <c r="BH77" s="20"/>
      <c r="BI77" s="21"/>
      <c r="BJ77" s="20">
        <v>11342.69</v>
      </c>
      <c r="BK77" s="20"/>
      <c r="BL77" s="10">
        <f>'[1]wartość ogólna postępowania '!C77</f>
        <v>16759.980000000003</v>
      </c>
    </row>
    <row r="78" spans="1:64">
      <c r="A78" s="5" t="s">
        <v>107</v>
      </c>
      <c r="B78" s="5"/>
      <c r="C78" s="5"/>
      <c r="D78" s="5"/>
      <c r="E78" s="5"/>
      <c r="F78" s="5"/>
      <c r="G78" s="5"/>
      <c r="H78" s="5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>
        <v>1188</v>
      </c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>
        <v>877.23</v>
      </c>
      <c r="BK78" s="18"/>
      <c r="BL78" s="10">
        <f>'[1]wartość ogólna postępowania '!C78</f>
        <v>1436.4</v>
      </c>
    </row>
    <row r="79" spans="1:64">
      <c r="A79" s="5" t="s">
        <v>108</v>
      </c>
      <c r="B79" s="9"/>
      <c r="C79" s="9"/>
      <c r="D79" s="9"/>
      <c r="E79" s="9"/>
      <c r="F79" s="9"/>
      <c r="G79" s="9"/>
      <c r="H79" s="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>
        <v>1620</v>
      </c>
      <c r="AD79" s="20"/>
      <c r="AE79" s="20"/>
      <c r="AF79" s="20"/>
      <c r="AG79" s="20"/>
      <c r="AH79" s="20"/>
      <c r="AI79" s="20"/>
      <c r="AJ79" s="21"/>
      <c r="AK79" s="21"/>
      <c r="AL79" s="20"/>
      <c r="AM79" s="20"/>
      <c r="AN79" s="20"/>
      <c r="AO79" s="20"/>
      <c r="AP79" s="20"/>
      <c r="AQ79" s="20"/>
      <c r="AR79" s="20"/>
      <c r="AS79" s="20"/>
      <c r="AT79" s="20"/>
      <c r="AU79" s="21"/>
      <c r="AV79" s="21"/>
      <c r="AW79" s="20"/>
      <c r="AX79" s="20"/>
      <c r="AY79" s="20"/>
      <c r="AZ79" s="20"/>
      <c r="BA79" s="20"/>
      <c r="BB79" s="20"/>
      <c r="BC79" s="20">
        <v>1782</v>
      </c>
      <c r="BD79" s="20"/>
      <c r="BE79" s="21"/>
      <c r="BF79" s="20"/>
      <c r="BG79" s="20"/>
      <c r="BH79" s="20"/>
      <c r="BI79" s="21"/>
      <c r="BJ79" s="20"/>
      <c r="BK79" s="20"/>
      <c r="BL79" s="10">
        <f>'[1]wartość ogólna postępowania '!C79</f>
        <v>1890.0000000000002</v>
      </c>
    </row>
    <row r="80" spans="1:64">
      <c r="A80" s="5" t="s">
        <v>109</v>
      </c>
      <c r="B80" s="5"/>
      <c r="C80" s="18"/>
      <c r="D80" s="5"/>
      <c r="E80" s="5"/>
      <c r="F80" s="5"/>
      <c r="G80" s="18"/>
      <c r="H80" s="5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>
        <v>5702.4</v>
      </c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0">
        <f>'[1]wartość ogólna postępowania '!C80</f>
        <v>4968</v>
      </c>
    </row>
    <row r="81" spans="1:64">
      <c r="A81" s="5" t="s">
        <v>110</v>
      </c>
      <c r="B81" s="9"/>
      <c r="C81" s="9"/>
      <c r="D81" s="9"/>
      <c r="E81" s="9"/>
      <c r="F81" s="9"/>
      <c r="G81" s="9"/>
      <c r="H81" s="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1"/>
      <c r="AK81" s="21"/>
      <c r="AL81" s="20"/>
      <c r="AM81" s="20"/>
      <c r="AN81" s="20"/>
      <c r="AO81" s="20"/>
      <c r="AP81" s="20"/>
      <c r="AQ81" s="20">
        <v>13500</v>
      </c>
      <c r="AR81" s="20"/>
      <c r="AS81" s="20"/>
      <c r="AT81" s="20"/>
      <c r="AU81" s="21"/>
      <c r="AV81" s="21"/>
      <c r="AW81" s="20">
        <v>8791.2000000000007</v>
      </c>
      <c r="AX81" s="20"/>
      <c r="AY81" s="20"/>
      <c r="AZ81" s="20"/>
      <c r="BA81" s="20"/>
      <c r="BB81" s="20"/>
      <c r="BC81" s="20"/>
      <c r="BD81" s="20"/>
      <c r="BE81" s="21"/>
      <c r="BF81" s="20"/>
      <c r="BG81" s="20"/>
      <c r="BH81" s="20"/>
      <c r="BI81" s="21"/>
      <c r="BJ81" s="20"/>
      <c r="BK81" s="20"/>
      <c r="BL81" s="10">
        <f>'[1]wartość ogólna postępowania '!C81</f>
        <v>18360</v>
      </c>
    </row>
    <row r="82" spans="1:64">
      <c r="A82" s="5" t="s">
        <v>111</v>
      </c>
      <c r="B82" s="5"/>
      <c r="C82" s="5"/>
      <c r="D82" s="18"/>
      <c r="E82" s="5"/>
      <c r="F82" s="18"/>
      <c r="G82" s="5"/>
      <c r="H82" s="5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>
        <v>11476.08</v>
      </c>
      <c r="V82" s="18"/>
      <c r="W82" s="18"/>
      <c r="X82" s="18"/>
      <c r="Y82" s="18"/>
      <c r="Z82" s="18"/>
      <c r="AA82" s="18">
        <v>23225.4</v>
      </c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>
        <v>10109.879999999999</v>
      </c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>
        <v>26168.19</v>
      </c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0">
        <f>'[1]wartość ogólna postępowania '!C82</f>
        <v>30056.400000000001</v>
      </c>
    </row>
    <row r="83" spans="1:64">
      <c r="A83" s="5" t="s">
        <v>112</v>
      </c>
      <c r="B83" s="9"/>
      <c r="C83" s="9"/>
      <c r="D83" s="9"/>
      <c r="E83" s="9"/>
      <c r="F83" s="9"/>
      <c r="G83" s="9"/>
      <c r="H83" s="9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1"/>
      <c r="AK83" s="21"/>
      <c r="AL83" s="20"/>
      <c r="AM83" s="20"/>
      <c r="AN83" s="20"/>
      <c r="AO83" s="20"/>
      <c r="AP83" s="20"/>
      <c r="AQ83" s="20"/>
      <c r="AR83" s="20"/>
      <c r="AS83" s="20"/>
      <c r="AT83" s="20"/>
      <c r="AU83" s="21"/>
      <c r="AV83" s="21"/>
      <c r="AW83" s="20"/>
      <c r="AX83" s="20"/>
      <c r="AY83" s="20"/>
      <c r="AZ83" s="20"/>
      <c r="BA83" s="20"/>
      <c r="BB83" s="20"/>
      <c r="BC83" s="20"/>
      <c r="BD83" s="20"/>
      <c r="BE83" s="21"/>
      <c r="BF83" s="20"/>
      <c r="BG83" s="20"/>
      <c r="BH83" s="20"/>
      <c r="BI83" s="21"/>
      <c r="BJ83" s="20"/>
      <c r="BK83" s="20"/>
      <c r="BL83" s="10">
        <f>'[1]wartość ogólna postępowania '!C83</f>
        <v>14026.824000000002</v>
      </c>
    </row>
    <row r="84" spans="1:64">
      <c r="A84" s="5" t="s">
        <v>113</v>
      </c>
      <c r="B84" s="5"/>
      <c r="C84" s="5"/>
      <c r="D84" s="5"/>
      <c r="E84" s="5"/>
      <c r="F84" s="5"/>
      <c r="G84" s="5"/>
      <c r="H84" s="5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0">
        <f>'[1]wartość ogólna postępowania '!C84</f>
        <v>4428</v>
      </c>
    </row>
    <row r="85" spans="1:64">
      <c r="A85" s="5" t="s">
        <v>114</v>
      </c>
      <c r="B85" s="9"/>
      <c r="C85" s="9"/>
      <c r="D85" s="9"/>
      <c r="E85" s="9"/>
      <c r="F85" s="9"/>
      <c r="G85" s="9"/>
      <c r="H85" s="9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1"/>
      <c r="AK85" s="21"/>
      <c r="AL85" s="20"/>
      <c r="AM85" s="20"/>
      <c r="AN85" s="20"/>
      <c r="AO85" s="20"/>
      <c r="AP85" s="20"/>
      <c r="AQ85" s="20"/>
      <c r="AR85" s="20"/>
      <c r="AS85" s="20"/>
      <c r="AT85" s="20"/>
      <c r="AU85" s="21"/>
      <c r="AV85" s="21"/>
      <c r="AW85" s="20"/>
      <c r="AX85" s="20"/>
      <c r="AY85" s="20"/>
      <c r="AZ85" s="20"/>
      <c r="BA85" s="20"/>
      <c r="BB85" s="20"/>
      <c r="BC85" s="20"/>
      <c r="BD85" s="20"/>
      <c r="BE85" s="21"/>
      <c r="BF85" s="20"/>
      <c r="BG85" s="20"/>
      <c r="BH85" s="20"/>
      <c r="BI85" s="21"/>
      <c r="BJ85" s="20"/>
      <c r="BK85" s="20"/>
      <c r="BL85" s="10">
        <f>'[1]wartość ogólna postępowania '!C85</f>
        <v>12463.120200000001</v>
      </c>
    </row>
    <row r="86" spans="1:64">
      <c r="A86" s="5" t="s">
        <v>115</v>
      </c>
      <c r="B86" s="5"/>
      <c r="C86" s="5"/>
      <c r="D86" s="18"/>
      <c r="E86" s="5"/>
      <c r="F86" s="18"/>
      <c r="G86" s="5"/>
      <c r="H86" s="5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0">
        <f>'[1]wartość ogólna postępowania '!C86</f>
        <v>6179.0364000000009</v>
      </c>
    </row>
    <row r="87" spans="1:64">
      <c r="A87" s="5" t="s">
        <v>116</v>
      </c>
      <c r="B87" s="9"/>
      <c r="C87" s="9"/>
      <c r="D87" s="9"/>
      <c r="E87" s="9"/>
      <c r="F87" s="9"/>
      <c r="G87" s="9"/>
      <c r="H87" s="9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>
        <v>9339.2999999999993</v>
      </c>
      <c r="AD87" s="20"/>
      <c r="AE87" s="20"/>
      <c r="AF87" s="20"/>
      <c r="AG87" s="20"/>
      <c r="AH87" s="20"/>
      <c r="AI87" s="20"/>
      <c r="AJ87" s="21"/>
      <c r="AK87" s="21"/>
      <c r="AL87" s="20"/>
      <c r="AM87" s="20"/>
      <c r="AN87" s="20"/>
      <c r="AO87" s="20"/>
      <c r="AP87" s="20"/>
      <c r="AQ87" s="20"/>
      <c r="AR87" s="20"/>
      <c r="AS87" s="20"/>
      <c r="AT87" s="20"/>
      <c r="AU87" s="21"/>
      <c r="AV87" s="21"/>
      <c r="AW87" s="20"/>
      <c r="AX87" s="20"/>
      <c r="AY87" s="20"/>
      <c r="AZ87" s="20"/>
      <c r="BA87" s="20"/>
      <c r="BB87" s="20"/>
      <c r="BC87" s="20">
        <v>8711.82</v>
      </c>
      <c r="BD87" s="20"/>
      <c r="BE87" s="21"/>
      <c r="BF87" s="20"/>
      <c r="BG87" s="20">
        <v>26061.7</v>
      </c>
      <c r="BH87" s="20"/>
      <c r="BI87" s="21"/>
      <c r="BJ87" s="20"/>
      <c r="BK87" s="20"/>
      <c r="BL87" s="10">
        <f>'[1]wartość ogólna postępowania '!C87</f>
        <v>23201.64</v>
      </c>
    </row>
    <row r="88" spans="1:64">
      <c r="A88" s="5" t="s">
        <v>117</v>
      </c>
      <c r="B88" s="5"/>
      <c r="C88" s="5"/>
      <c r="D88" s="5"/>
      <c r="E88" s="5"/>
      <c r="F88" s="5"/>
      <c r="G88" s="5"/>
      <c r="H88" s="5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>
        <v>49086</v>
      </c>
      <c r="AE88" s="18"/>
      <c r="AF88" s="18"/>
      <c r="AG88" s="18"/>
      <c r="AH88" s="18"/>
      <c r="AI88" s="18"/>
      <c r="AJ88" s="18"/>
      <c r="AK88" s="18"/>
      <c r="AL88" s="18"/>
      <c r="AM88" s="18"/>
      <c r="AN88" s="18">
        <v>82638.36</v>
      </c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>
        <v>57369.38</v>
      </c>
      <c r="BH88" s="18">
        <v>89964</v>
      </c>
      <c r="BI88" s="18"/>
      <c r="BJ88" s="18"/>
      <c r="BK88" s="18"/>
      <c r="BL88" s="10">
        <f>'[1]wartość ogólna postępowania '!C88</f>
        <v>84477.6</v>
      </c>
    </row>
    <row r="89" spans="1:64">
      <c r="A89" s="5" t="s">
        <v>118</v>
      </c>
      <c r="B89" s="9"/>
      <c r="C89" s="9"/>
      <c r="D89" s="9"/>
      <c r="E89" s="9"/>
      <c r="F89" s="9"/>
      <c r="G89" s="9"/>
      <c r="H89" s="9"/>
      <c r="I89" s="20">
        <v>17849.810000000001</v>
      </c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>
        <v>17175.89</v>
      </c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>
        <v>16965.72</v>
      </c>
      <c r="AJ89" s="21"/>
      <c r="AK89" s="21"/>
      <c r="AL89" s="20"/>
      <c r="AM89" s="20"/>
      <c r="AN89" s="20"/>
      <c r="AO89" s="20"/>
      <c r="AP89" s="20"/>
      <c r="AQ89" s="20"/>
      <c r="AR89" s="20"/>
      <c r="AS89" s="20"/>
      <c r="AT89" s="20"/>
      <c r="AU89" s="21"/>
      <c r="AV89" s="21"/>
      <c r="AW89" s="20"/>
      <c r="AX89" s="20"/>
      <c r="AY89" s="20">
        <v>17849.810000000001</v>
      </c>
      <c r="AZ89" s="20"/>
      <c r="BA89" s="20"/>
      <c r="BB89" s="20"/>
      <c r="BC89" s="20"/>
      <c r="BD89" s="20"/>
      <c r="BE89" s="21"/>
      <c r="BF89" s="20"/>
      <c r="BG89" s="20"/>
      <c r="BH89" s="20"/>
      <c r="BI89" s="21"/>
      <c r="BJ89" s="20"/>
      <c r="BK89" s="20"/>
      <c r="BL89" s="10">
        <f>'[1]wartość ogólna postępowania '!C89</f>
        <v>19022.466600000003</v>
      </c>
    </row>
    <row r="90" spans="1:64">
      <c r="A90" s="5" t="s">
        <v>119</v>
      </c>
      <c r="B90" s="5"/>
      <c r="C90" s="5"/>
      <c r="D90" s="5"/>
      <c r="E90" s="5"/>
      <c r="F90" s="5"/>
      <c r="G90" s="18"/>
      <c r="H90" s="5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>
        <v>70.2</v>
      </c>
      <c r="BD90" s="18"/>
      <c r="BE90" s="18"/>
      <c r="BF90" s="18"/>
      <c r="BG90" s="18"/>
      <c r="BH90" s="18"/>
      <c r="BI90" s="18">
        <v>1755</v>
      </c>
      <c r="BJ90" s="18"/>
      <c r="BK90" s="18"/>
      <c r="BL90" s="10">
        <f>'[1]wartość ogólna postępowania '!C90</f>
        <v>1583.0100000000004</v>
      </c>
    </row>
    <row r="91" spans="1:64">
      <c r="A91" s="5" t="s">
        <v>120</v>
      </c>
      <c r="B91" s="9"/>
      <c r="C91" s="9"/>
      <c r="D91" s="9"/>
      <c r="E91" s="9"/>
      <c r="F91" s="9"/>
      <c r="G91" s="9"/>
      <c r="H91" s="9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1"/>
      <c r="AK91" s="21"/>
      <c r="AL91" s="20"/>
      <c r="AM91" s="20"/>
      <c r="AN91" s="20"/>
      <c r="AO91" s="20"/>
      <c r="AP91" s="20"/>
      <c r="AQ91" s="20"/>
      <c r="AR91" s="20"/>
      <c r="AS91" s="20"/>
      <c r="AT91" s="20"/>
      <c r="AU91" s="21"/>
      <c r="AV91" s="21"/>
      <c r="AW91" s="20"/>
      <c r="AX91" s="20"/>
      <c r="AY91" s="20"/>
      <c r="AZ91" s="20"/>
      <c r="BA91" s="20"/>
      <c r="BB91" s="20"/>
      <c r="BC91" s="20"/>
      <c r="BD91" s="20"/>
      <c r="BE91" s="21"/>
      <c r="BF91" s="20"/>
      <c r="BG91" s="20"/>
      <c r="BH91" s="20"/>
      <c r="BI91" s="21"/>
      <c r="BJ91" s="20"/>
      <c r="BK91" s="20"/>
      <c r="BL91" s="10">
        <f>'[1]wartość ogólna postępowania '!C91</f>
        <v>802.57500000000005</v>
      </c>
    </row>
    <row r="92" spans="1:64">
      <c r="A92" s="5" t="s">
        <v>121</v>
      </c>
      <c r="B92" s="5"/>
      <c r="C92" s="5"/>
      <c r="D92" s="5"/>
      <c r="E92" s="5"/>
      <c r="F92" s="5"/>
      <c r="G92" s="18"/>
      <c r="H92" s="5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>
        <v>6301.8</v>
      </c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0">
        <f>'[1]wartość ogólna postępowania '!C92</f>
        <v>10611</v>
      </c>
    </row>
    <row r="93" spans="1:64">
      <c r="A93" s="5" t="s">
        <v>122</v>
      </c>
      <c r="B93" s="9"/>
      <c r="C93" s="9"/>
      <c r="D93" s="9"/>
      <c r="E93" s="9"/>
      <c r="F93" s="9"/>
      <c r="G93" s="9"/>
      <c r="H93" s="9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>
        <v>22572</v>
      </c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1"/>
      <c r="AK93" s="21"/>
      <c r="AL93" s="20">
        <v>18522</v>
      </c>
      <c r="AM93" s="20"/>
      <c r="AN93" s="20"/>
      <c r="AO93" s="20"/>
      <c r="AP93" s="20"/>
      <c r="AQ93" s="20"/>
      <c r="AR93" s="20"/>
      <c r="AS93" s="20"/>
      <c r="AT93" s="20"/>
      <c r="AU93" s="21"/>
      <c r="AV93" s="21"/>
      <c r="AW93" s="20"/>
      <c r="AX93" s="20"/>
      <c r="AY93" s="20"/>
      <c r="AZ93" s="20"/>
      <c r="BA93" s="20"/>
      <c r="BB93" s="20"/>
      <c r="BC93" s="20">
        <v>29052</v>
      </c>
      <c r="BD93" s="20"/>
      <c r="BE93" s="21"/>
      <c r="BF93" s="20"/>
      <c r="BG93" s="20"/>
      <c r="BH93" s="20"/>
      <c r="BI93" s="21"/>
      <c r="BJ93" s="20"/>
      <c r="BK93" s="20"/>
      <c r="BL93" s="10">
        <f>'[1]wartość ogólna postępowania '!C93</f>
        <v>28674</v>
      </c>
    </row>
    <row r="94" spans="1:64">
      <c r="A94" s="5" t="s">
        <v>123</v>
      </c>
      <c r="B94" s="5"/>
      <c r="C94" s="5"/>
      <c r="D94" s="5"/>
      <c r="E94" s="5"/>
      <c r="F94" s="5"/>
      <c r="G94" s="5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>
        <v>2127.6</v>
      </c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0">
        <f>'[1]wartość ogólna postępowania '!C94</f>
        <v>2403</v>
      </c>
    </row>
    <row r="95" spans="1:64">
      <c r="A95" s="5" t="s">
        <v>124</v>
      </c>
      <c r="B95" s="9"/>
      <c r="C95" s="9"/>
      <c r="D95" s="9"/>
      <c r="E95" s="9"/>
      <c r="F95" s="9"/>
      <c r="G95" s="9"/>
      <c r="H95" s="9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1"/>
      <c r="AK95" s="21"/>
      <c r="AL95" s="20"/>
      <c r="AM95" s="20"/>
      <c r="AN95" s="20"/>
      <c r="AO95" s="20"/>
      <c r="AP95" s="20"/>
      <c r="AQ95" s="20"/>
      <c r="AR95" s="20"/>
      <c r="AS95" s="20"/>
      <c r="AT95" s="20"/>
      <c r="AU95" s="21"/>
      <c r="AV95" s="21"/>
      <c r="AW95" s="20"/>
      <c r="AX95" s="20"/>
      <c r="AY95" s="20"/>
      <c r="AZ95" s="20"/>
      <c r="BA95" s="20"/>
      <c r="BB95" s="20"/>
      <c r="BC95" s="20"/>
      <c r="BD95" s="20"/>
      <c r="BE95" s="21"/>
      <c r="BF95" s="20"/>
      <c r="BG95" s="20"/>
      <c r="BH95" s="20"/>
      <c r="BI95" s="21"/>
      <c r="BJ95" s="20"/>
      <c r="BK95" s="20"/>
      <c r="BL95" s="10">
        <f>'[1]wartość ogólna postępowania '!C95</f>
        <v>19664.393760000003</v>
      </c>
    </row>
    <row r="96" spans="1:64">
      <c r="A96" s="5" t="s">
        <v>125</v>
      </c>
      <c r="B96" s="5"/>
      <c r="C96" s="5"/>
      <c r="D96" s="5"/>
      <c r="E96" s="5"/>
      <c r="F96" s="5"/>
      <c r="G96" s="5"/>
      <c r="H96" s="5"/>
      <c r="I96" s="18"/>
      <c r="J96" s="18"/>
      <c r="K96" s="18">
        <v>1004.4</v>
      </c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0">
        <f>'[1]wartość ogólna postępowania '!C96</f>
        <v>923.23800000000006</v>
      </c>
    </row>
    <row r="97" spans="1:64">
      <c r="A97" s="5" t="s">
        <v>126</v>
      </c>
      <c r="B97" s="9"/>
      <c r="C97" s="9"/>
      <c r="D97" s="9"/>
      <c r="E97" s="9"/>
      <c r="F97" s="9"/>
      <c r="G97" s="9"/>
      <c r="H97" s="9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1"/>
      <c r="AK97" s="21"/>
      <c r="AL97" s="20"/>
      <c r="AM97" s="20"/>
      <c r="AN97" s="20"/>
      <c r="AO97" s="20"/>
      <c r="AP97" s="20"/>
      <c r="AQ97" s="20"/>
      <c r="AR97" s="20"/>
      <c r="AS97" s="20"/>
      <c r="AT97" s="20"/>
      <c r="AU97" s="21"/>
      <c r="AV97" s="21"/>
      <c r="AW97" s="20">
        <v>46206.720000000001</v>
      </c>
      <c r="AX97" s="20"/>
      <c r="AY97" s="20"/>
      <c r="AZ97" s="20"/>
      <c r="BA97" s="20"/>
      <c r="BB97" s="20"/>
      <c r="BC97" s="20"/>
      <c r="BD97" s="20"/>
      <c r="BE97" s="21"/>
      <c r="BF97" s="20"/>
      <c r="BG97" s="20"/>
      <c r="BH97" s="20"/>
      <c r="BI97" s="21"/>
      <c r="BJ97" s="20"/>
      <c r="BK97" s="20"/>
      <c r="BL97" s="10">
        <f>'[1]wartość ogólna postępowania '!C97</f>
        <v>47361.887999999999</v>
      </c>
    </row>
    <row r="98" spans="1:64">
      <c r="A98" s="5" t="s">
        <v>127</v>
      </c>
      <c r="B98" s="5"/>
      <c r="C98" s="5"/>
      <c r="D98" s="5"/>
      <c r="E98" s="5"/>
      <c r="F98" s="5"/>
      <c r="G98" s="18"/>
      <c r="H98" s="5"/>
      <c r="I98" s="18"/>
      <c r="J98" s="18"/>
      <c r="K98" s="18">
        <v>31104</v>
      </c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0">
        <f>'[1]wartość ogólna postępowania '!C98</f>
        <v>33652.800000000003</v>
      </c>
    </row>
    <row r="99" spans="1:64">
      <c r="A99" s="5" t="s">
        <v>128</v>
      </c>
      <c r="B99" s="9"/>
      <c r="C99" s="9"/>
      <c r="D99" s="9"/>
      <c r="E99" s="9"/>
      <c r="F99" s="9"/>
      <c r="G99" s="9"/>
      <c r="H99" s="9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>
        <v>7722</v>
      </c>
      <c r="V99" s="20">
        <v>9720</v>
      </c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1"/>
      <c r="AK99" s="21"/>
      <c r="AL99" s="20"/>
      <c r="AM99" s="20"/>
      <c r="AN99" s="20"/>
      <c r="AO99" s="20"/>
      <c r="AP99" s="20"/>
      <c r="AQ99" s="20"/>
      <c r="AR99" s="20"/>
      <c r="AS99" s="20"/>
      <c r="AT99" s="20"/>
      <c r="AU99" s="21"/>
      <c r="AV99" s="21"/>
      <c r="AW99" s="20"/>
      <c r="AX99" s="20"/>
      <c r="AY99" s="20"/>
      <c r="AZ99" s="20"/>
      <c r="BA99" s="20"/>
      <c r="BB99" s="20"/>
      <c r="BC99" s="20"/>
      <c r="BD99" s="20"/>
      <c r="BE99" s="21"/>
      <c r="BF99" s="20"/>
      <c r="BG99" s="20">
        <v>6264</v>
      </c>
      <c r="BH99" s="20"/>
      <c r="BI99" s="21"/>
      <c r="BJ99" s="20"/>
      <c r="BK99" s="20"/>
      <c r="BL99" s="10">
        <f>'[1]wartość ogólna postępowania '!C99</f>
        <v>140.4</v>
      </c>
    </row>
    <row r="100" spans="1:64">
      <c r="A100" s="5" t="s">
        <v>129</v>
      </c>
      <c r="B100" s="5"/>
      <c r="C100" s="5"/>
      <c r="D100" s="5"/>
      <c r="E100" s="5"/>
      <c r="F100" s="5"/>
      <c r="G100" s="18"/>
      <c r="H100" s="5"/>
      <c r="I100" s="18"/>
      <c r="J100" s="18"/>
      <c r="K100" s="18"/>
      <c r="L100" s="18">
        <v>9720</v>
      </c>
      <c r="M100" s="18"/>
      <c r="N100" s="18"/>
      <c r="O100" s="18"/>
      <c r="P100" s="18"/>
      <c r="Q100" s="18"/>
      <c r="R100" s="18"/>
      <c r="S100" s="18"/>
      <c r="T100" s="18"/>
      <c r="U100" s="18">
        <v>7689.6</v>
      </c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>
        <v>6674.4</v>
      </c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>
        <v>9288</v>
      </c>
      <c r="BH100" s="18"/>
      <c r="BI100" s="18">
        <v>7300.8</v>
      </c>
      <c r="BJ100" s="18"/>
      <c r="BK100" s="18"/>
      <c r="BL100" s="10">
        <f>'[1]wartość ogólna postępowania '!C100</f>
        <v>7394.76</v>
      </c>
    </row>
    <row r="101" spans="1:64">
      <c r="A101" s="5" t="s">
        <v>130</v>
      </c>
      <c r="B101" s="9"/>
      <c r="C101" s="9"/>
      <c r="D101" s="9"/>
      <c r="E101" s="9"/>
      <c r="F101" s="9"/>
      <c r="G101" s="9"/>
      <c r="H101" s="9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1"/>
      <c r="AK101" s="21"/>
      <c r="AL101" s="20"/>
      <c r="AM101" s="20"/>
      <c r="AN101" s="20"/>
      <c r="AO101" s="20"/>
      <c r="AP101" s="20"/>
      <c r="AQ101" s="20"/>
      <c r="AR101" s="20"/>
      <c r="AS101" s="20"/>
      <c r="AT101" s="20"/>
      <c r="AU101" s="21"/>
      <c r="AV101" s="21"/>
      <c r="AW101" s="20"/>
      <c r="AX101" s="20"/>
      <c r="AY101" s="20"/>
      <c r="AZ101" s="20"/>
      <c r="BA101" s="20"/>
      <c r="BB101" s="20"/>
      <c r="BC101" s="20">
        <v>44105.58</v>
      </c>
      <c r="BD101" s="20"/>
      <c r="BE101" s="21"/>
      <c r="BF101" s="20"/>
      <c r="BG101" s="20"/>
      <c r="BH101" s="20"/>
      <c r="BI101" s="21"/>
      <c r="BJ101" s="20"/>
      <c r="BK101" s="20"/>
      <c r="BL101" s="10">
        <f>'[1]wartość ogólna postępowania '!C101</f>
        <v>43902</v>
      </c>
    </row>
    <row r="102" spans="1:64">
      <c r="A102" s="5" t="s">
        <v>131</v>
      </c>
      <c r="B102" s="5"/>
      <c r="C102" s="5"/>
      <c r="D102" s="5"/>
      <c r="E102" s="5"/>
      <c r="F102" s="5"/>
      <c r="G102" s="5"/>
      <c r="H102" s="5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>
        <v>11.88</v>
      </c>
      <c r="BD102" s="18"/>
      <c r="BE102" s="18"/>
      <c r="BF102" s="18"/>
      <c r="BG102" s="18"/>
      <c r="BH102" s="18"/>
      <c r="BI102" s="18"/>
      <c r="BJ102" s="18"/>
      <c r="BK102" s="18"/>
      <c r="BL102" s="10">
        <f>'[1]wartość ogólna postępowania '!C102</f>
        <v>12.96</v>
      </c>
    </row>
    <row r="103" spans="1:64">
      <c r="A103" s="5" t="s">
        <v>132</v>
      </c>
      <c r="B103" s="9"/>
      <c r="C103" s="9"/>
      <c r="D103" s="9"/>
      <c r="E103" s="9"/>
      <c r="F103" s="9"/>
      <c r="G103" s="9"/>
      <c r="H103" s="9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>
        <v>1697.22</v>
      </c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1"/>
      <c r="AK103" s="21"/>
      <c r="AL103" s="20"/>
      <c r="AM103" s="20"/>
      <c r="AN103" s="20"/>
      <c r="AO103" s="20"/>
      <c r="AP103" s="20"/>
      <c r="AQ103" s="20"/>
      <c r="AR103" s="20"/>
      <c r="AS103" s="20"/>
      <c r="AT103" s="20"/>
      <c r="AU103" s="21"/>
      <c r="AV103" s="21"/>
      <c r="AW103" s="20"/>
      <c r="AX103" s="20"/>
      <c r="AY103" s="20"/>
      <c r="AZ103" s="20"/>
      <c r="BA103" s="20"/>
      <c r="BB103" s="20"/>
      <c r="BC103" s="20">
        <v>5334.12</v>
      </c>
      <c r="BD103" s="20"/>
      <c r="BE103" s="21"/>
      <c r="BF103" s="20"/>
      <c r="BG103" s="20"/>
      <c r="BH103" s="20"/>
      <c r="BI103" s="21"/>
      <c r="BJ103" s="20"/>
      <c r="BK103" s="20"/>
      <c r="BL103" s="10">
        <f>'[1]wartość ogólna postępowania '!C103</f>
        <v>5819.04</v>
      </c>
    </row>
    <row r="104" spans="1:64">
      <c r="A104" s="5" t="s">
        <v>133</v>
      </c>
      <c r="B104" s="5"/>
      <c r="C104" s="5"/>
      <c r="D104" s="5"/>
      <c r="E104" s="5"/>
      <c r="F104" s="5"/>
      <c r="G104" s="5"/>
      <c r="H104" s="5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>
        <v>23576.400000000001</v>
      </c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0">
        <f>'[1]wartość ogólna postępowania '!C104</f>
        <v>31023.675000000003</v>
      </c>
    </row>
    <row r="105" spans="1:64">
      <c r="A105" s="5" t="s">
        <v>134</v>
      </c>
      <c r="B105" s="9"/>
      <c r="C105" s="9"/>
      <c r="D105" s="9"/>
      <c r="E105" s="9"/>
      <c r="F105" s="9"/>
      <c r="G105" s="9"/>
      <c r="H105" s="9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1"/>
      <c r="AK105" s="21"/>
      <c r="AL105" s="20"/>
      <c r="AM105" s="20"/>
      <c r="AN105" s="20"/>
      <c r="AO105" s="20"/>
      <c r="AP105" s="20"/>
      <c r="AQ105" s="20"/>
      <c r="AR105" s="20"/>
      <c r="AS105" s="20"/>
      <c r="AT105" s="20"/>
      <c r="AU105" s="21"/>
      <c r="AV105" s="21">
        <v>6588</v>
      </c>
      <c r="AW105" s="20"/>
      <c r="AX105" s="20"/>
      <c r="AY105" s="20"/>
      <c r="AZ105" s="20"/>
      <c r="BA105" s="20"/>
      <c r="BB105" s="20"/>
      <c r="BC105" s="20"/>
      <c r="BD105" s="20"/>
      <c r="BE105" s="21"/>
      <c r="BF105" s="20"/>
      <c r="BG105" s="20"/>
      <c r="BH105" s="20"/>
      <c r="BI105" s="21"/>
      <c r="BJ105" s="20"/>
      <c r="BK105" s="20"/>
      <c r="BL105" s="10">
        <f>'[1]wartość ogólna postępowania '!C105</f>
        <v>33804</v>
      </c>
    </row>
    <row r="106" spans="1:64">
      <c r="A106" s="5" t="s">
        <v>135</v>
      </c>
      <c r="B106" s="5"/>
      <c r="C106" s="5"/>
      <c r="D106" s="5"/>
      <c r="E106" s="5"/>
      <c r="F106" s="5"/>
      <c r="G106" s="5"/>
      <c r="H106" s="5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>
        <v>169439.04</v>
      </c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0">
        <f>'[1]wartość ogólna postępowania '!C106</f>
        <v>225084.09600000002</v>
      </c>
    </row>
    <row r="107" spans="1:64">
      <c r="A107" s="5" t="s">
        <v>136</v>
      </c>
      <c r="B107" s="9"/>
      <c r="C107" s="9"/>
      <c r="D107" s="9"/>
      <c r="E107" s="9"/>
      <c r="F107" s="9"/>
      <c r="G107" s="9"/>
      <c r="H107" s="9"/>
      <c r="I107" s="20"/>
      <c r="J107" s="20"/>
      <c r="K107" s="20"/>
      <c r="L107" s="20"/>
      <c r="M107" s="20"/>
      <c r="N107" s="20"/>
      <c r="O107" s="20"/>
      <c r="P107" s="20"/>
      <c r="Q107" s="20"/>
      <c r="R107" s="20">
        <v>72360</v>
      </c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1"/>
      <c r="AK107" s="21"/>
      <c r="AL107" s="20"/>
      <c r="AM107" s="20"/>
      <c r="AN107" s="20"/>
      <c r="AO107" s="20"/>
      <c r="AP107" s="20"/>
      <c r="AQ107" s="20"/>
      <c r="AR107" s="20"/>
      <c r="AS107" s="20"/>
      <c r="AT107" s="20"/>
      <c r="AU107" s="21"/>
      <c r="AV107" s="21"/>
      <c r="AW107" s="20"/>
      <c r="AX107" s="20"/>
      <c r="AY107" s="20"/>
      <c r="AZ107" s="20"/>
      <c r="BA107" s="20"/>
      <c r="BB107" s="20"/>
      <c r="BC107" s="20"/>
      <c r="BD107" s="20"/>
      <c r="BE107" s="21"/>
      <c r="BF107" s="20"/>
      <c r="BG107" s="20"/>
      <c r="BH107" s="20"/>
      <c r="BI107" s="21"/>
      <c r="BJ107" s="20"/>
      <c r="BK107" s="20"/>
      <c r="BL107" s="10">
        <f>'[1]wartość ogólna postępowania '!C107</f>
        <v>79923.240000000005</v>
      </c>
    </row>
    <row r="108" spans="1:64">
      <c r="A108" s="5" t="s">
        <v>137</v>
      </c>
      <c r="B108" s="5"/>
      <c r="C108" s="18"/>
      <c r="D108" s="5"/>
      <c r="E108" s="5">
        <v>9872.06</v>
      </c>
      <c r="F108" s="5"/>
      <c r="G108" s="5"/>
      <c r="H108" s="5">
        <v>4501.4399999999996</v>
      </c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>
        <v>3688.31</v>
      </c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>
        <v>9973.7999999999993</v>
      </c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0">
        <f>'[1]wartość ogólna postępowania '!C108</f>
        <v>9002.880000000001</v>
      </c>
    </row>
    <row r="109" spans="1:64">
      <c r="A109" s="5" t="s">
        <v>138</v>
      </c>
      <c r="B109" s="9"/>
      <c r="C109" s="9"/>
      <c r="D109" s="9"/>
      <c r="E109" s="9"/>
      <c r="F109" s="9"/>
      <c r="G109" s="9"/>
      <c r="H109" s="9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1"/>
      <c r="AK109" s="21"/>
      <c r="AL109" s="20"/>
      <c r="AM109" s="20"/>
      <c r="AN109" s="20"/>
      <c r="AO109" s="20"/>
      <c r="AP109" s="20"/>
      <c r="AQ109" s="20"/>
      <c r="AR109" s="20"/>
      <c r="AS109" s="20"/>
      <c r="AT109" s="20"/>
      <c r="AU109" s="21"/>
      <c r="AV109" s="21"/>
      <c r="AW109" s="20"/>
      <c r="AX109" s="20"/>
      <c r="AY109" s="20"/>
      <c r="AZ109" s="20"/>
      <c r="BA109" s="20"/>
      <c r="BB109" s="20"/>
      <c r="BC109" s="20"/>
      <c r="BD109" s="20"/>
      <c r="BE109" s="21"/>
      <c r="BF109" s="20"/>
      <c r="BG109" s="20"/>
      <c r="BH109" s="20"/>
      <c r="BI109" s="21"/>
      <c r="BJ109" s="20"/>
      <c r="BK109" s="20"/>
      <c r="BL109" s="10">
        <f>'[1]wartość ogólna postępowania '!C109</f>
        <v>548.42624999999998</v>
      </c>
    </row>
    <row r="110" spans="1:64">
      <c r="A110" s="5" t="s">
        <v>139</v>
      </c>
      <c r="B110" s="5"/>
      <c r="C110" s="5"/>
      <c r="D110" s="5"/>
      <c r="E110" s="5"/>
      <c r="F110" s="5"/>
      <c r="G110" s="5"/>
      <c r="H110" s="5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>
        <v>822.31</v>
      </c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>
        <v>1522.8</v>
      </c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>
        <v>8162.21</v>
      </c>
      <c r="BB110" s="18"/>
      <c r="BC110" s="18"/>
      <c r="BD110" s="18"/>
      <c r="BE110" s="18"/>
      <c r="BF110" s="18"/>
      <c r="BG110" s="18">
        <v>572.57000000000005</v>
      </c>
      <c r="BH110" s="18"/>
      <c r="BI110" s="18"/>
      <c r="BJ110" s="18"/>
      <c r="BK110" s="18"/>
      <c r="BL110" s="10">
        <f>'[1]wartość ogólna postępowania '!C110</f>
        <v>1560.8700000000001</v>
      </c>
    </row>
    <row r="111" spans="1:64">
      <c r="A111" s="5" t="s">
        <v>140</v>
      </c>
      <c r="B111" s="9"/>
      <c r="C111" s="9"/>
      <c r="D111" s="9"/>
      <c r="E111" s="9"/>
      <c r="F111" s="9"/>
      <c r="G111" s="9"/>
      <c r="H111" s="9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1"/>
      <c r="AK111" s="21"/>
      <c r="AL111" s="20"/>
      <c r="AM111" s="20"/>
      <c r="AN111" s="20"/>
      <c r="AO111" s="20"/>
      <c r="AP111" s="20"/>
      <c r="AQ111" s="20"/>
      <c r="AR111" s="20"/>
      <c r="AS111" s="20"/>
      <c r="AT111" s="20"/>
      <c r="AU111" s="21"/>
      <c r="AV111" s="21"/>
      <c r="AW111" s="20"/>
      <c r="AX111" s="20"/>
      <c r="AY111" s="20"/>
      <c r="AZ111" s="20"/>
      <c r="BA111" s="20"/>
      <c r="BB111" s="20"/>
      <c r="BC111" s="20"/>
      <c r="BD111" s="20"/>
      <c r="BE111" s="21"/>
      <c r="BF111" s="20"/>
      <c r="BG111" s="20">
        <v>3506.98</v>
      </c>
      <c r="BH111" s="20"/>
      <c r="BI111" s="21"/>
      <c r="BJ111" s="20"/>
      <c r="BK111" s="20"/>
      <c r="BL111" s="10">
        <f>'[1]wartość ogólna postępowania '!C111</f>
        <v>3051.5193000000004</v>
      </c>
    </row>
    <row r="112" spans="1:64">
      <c r="A112" s="5" t="s">
        <v>141</v>
      </c>
      <c r="B112" s="5"/>
      <c r="C112" s="5"/>
      <c r="D112" s="5"/>
      <c r="E112" s="5"/>
      <c r="F112" s="5"/>
      <c r="G112" s="5"/>
      <c r="H112" s="5"/>
      <c r="I112" s="18"/>
      <c r="J112" s="18"/>
      <c r="K112" s="18"/>
      <c r="L112" s="18"/>
      <c r="M112" s="18"/>
      <c r="N112" s="18"/>
      <c r="O112" s="18">
        <v>10327.5</v>
      </c>
      <c r="P112" s="18"/>
      <c r="Q112" s="18"/>
      <c r="R112" s="18"/>
      <c r="S112" s="18"/>
      <c r="T112" s="18"/>
      <c r="U112" s="18">
        <v>18782.28</v>
      </c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0">
        <f>'[1]wartość ogólna postępowania '!C112</f>
        <v>12393</v>
      </c>
    </row>
    <row r="113" spans="1:64">
      <c r="A113" s="5" t="s">
        <v>142</v>
      </c>
      <c r="B113" s="9"/>
      <c r="C113" s="9"/>
      <c r="D113" s="9"/>
      <c r="E113" s="9"/>
      <c r="F113" s="9"/>
      <c r="G113" s="9"/>
      <c r="H113" s="9"/>
      <c r="I113" s="20"/>
      <c r="J113" s="20"/>
      <c r="K113" s="20"/>
      <c r="L113" s="20"/>
      <c r="M113" s="20"/>
      <c r="N113" s="20"/>
      <c r="O113" s="20"/>
      <c r="P113" s="20"/>
      <c r="Q113" s="20"/>
      <c r="R113" s="20">
        <v>486</v>
      </c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1"/>
      <c r="AK113" s="21"/>
      <c r="AL113" s="20"/>
      <c r="AM113" s="20"/>
      <c r="AN113" s="20"/>
      <c r="AO113" s="20"/>
      <c r="AP113" s="20"/>
      <c r="AQ113" s="20"/>
      <c r="AR113" s="20"/>
      <c r="AS113" s="20"/>
      <c r="AT113" s="20"/>
      <c r="AU113" s="21"/>
      <c r="AV113" s="21"/>
      <c r="AW113" s="20"/>
      <c r="AX113" s="20"/>
      <c r="AY113" s="20"/>
      <c r="AZ113" s="20"/>
      <c r="BA113" s="20"/>
      <c r="BB113" s="20"/>
      <c r="BC113" s="20"/>
      <c r="BD113" s="20"/>
      <c r="BE113" s="21"/>
      <c r="BF113" s="20"/>
      <c r="BG113" s="20"/>
      <c r="BH113" s="20"/>
      <c r="BI113" s="21"/>
      <c r="BJ113" s="20"/>
      <c r="BK113" s="20"/>
      <c r="BL113" s="10">
        <f>'[1]wartość ogólna postępowania '!C113</f>
        <v>615.6</v>
      </c>
    </row>
    <row r="114" spans="1:64">
      <c r="A114" s="5" t="s">
        <v>143</v>
      </c>
      <c r="B114" s="5"/>
      <c r="C114" s="5"/>
      <c r="D114" s="5"/>
      <c r="E114" s="5"/>
      <c r="F114" s="5"/>
      <c r="G114" s="5"/>
      <c r="H114" s="5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>
        <v>2258.2800000000002</v>
      </c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0">
        <f>'[1]wartość ogólna postępowania '!C114</f>
        <v>1859.76</v>
      </c>
    </row>
    <row r="115" spans="1:64">
      <c r="A115" s="5" t="s">
        <v>144</v>
      </c>
      <c r="B115" s="9"/>
      <c r="C115" s="9"/>
      <c r="D115" s="9"/>
      <c r="E115" s="9"/>
      <c r="F115" s="9"/>
      <c r="G115" s="9"/>
      <c r="H115" s="9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>
        <v>15984</v>
      </c>
      <c r="AG115" s="20"/>
      <c r="AH115" s="20"/>
      <c r="AI115" s="20"/>
      <c r="AJ115" s="21"/>
      <c r="AK115" s="21"/>
      <c r="AL115" s="20"/>
      <c r="AM115" s="20"/>
      <c r="AN115" s="20">
        <v>38880</v>
      </c>
      <c r="AO115" s="20"/>
      <c r="AP115" s="20"/>
      <c r="AQ115" s="20"/>
      <c r="AR115" s="20"/>
      <c r="AS115" s="20"/>
      <c r="AT115" s="20"/>
      <c r="AU115" s="21"/>
      <c r="AV115" s="21"/>
      <c r="AW115" s="20"/>
      <c r="AX115" s="20"/>
      <c r="AY115" s="20"/>
      <c r="AZ115" s="20"/>
      <c r="BA115" s="20"/>
      <c r="BB115" s="20"/>
      <c r="BC115" s="20"/>
      <c r="BD115" s="20"/>
      <c r="BE115" s="21"/>
      <c r="BF115" s="20"/>
      <c r="BG115" s="20">
        <v>8424</v>
      </c>
      <c r="BH115" s="20"/>
      <c r="BI115" s="21"/>
      <c r="BJ115" s="20"/>
      <c r="BK115" s="20"/>
      <c r="BL115" s="10">
        <f>'[1]wartość ogólna postępowania '!C115</f>
        <v>36720</v>
      </c>
    </row>
    <row r="116" spans="1:64">
      <c r="A116" s="5" t="s">
        <v>145</v>
      </c>
      <c r="B116" s="5"/>
      <c r="C116" s="5"/>
      <c r="D116" s="5"/>
      <c r="E116" s="5"/>
      <c r="F116" s="5"/>
      <c r="G116" s="5">
        <v>10017</v>
      </c>
      <c r="H116" s="5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>
        <v>4121.28</v>
      </c>
      <c r="V116" s="18"/>
      <c r="W116" s="18"/>
      <c r="X116" s="18"/>
      <c r="Y116" s="18"/>
      <c r="Z116" s="18"/>
      <c r="AA116" s="18"/>
      <c r="AB116" s="18"/>
      <c r="AC116" s="18"/>
      <c r="AD116" s="18">
        <v>8013.6</v>
      </c>
      <c r="AE116" s="18">
        <v>4836.78</v>
      </c>
      <c r="AF116" s="18">
        <v>4951.26</v>
      </c>
      <c r="AG116" s="18"/>
      <c r="AH116" s="18"/>
      <c r="AI116" s="18"/>
      <c r="AJ116" s="18"/>
      <c r="AK116" s="18"/>
      <c r="AL116" s="18"/>
      <c r="AM116" s="18"/>
      <c r="AN116" s="18">
        <v>14023.8</v>
      </c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>
        <v>6582.6</v>
      </c>
      <c r="BH116" s="18"/>
      <c r="BI116" s="18"/>
      <c r="BJ116" s="18"/>
      <c r="BK116" s="18"/>
      <c r="BL116" s="10">
        <f>'[1]wartość ogólna postępowania '!C116</f>
        <v>7584.3</v>
      </c>
    </row>
    <row r="117" spans="1:64">
      <c r="A117" s="5" t="s">
        <v>146</v>
      </c>
      <c r="B117" s="9"/>
      <c r="C117" s="9"/>
      <c r="D117" s="9"/>
      <c r="E117" s="9"/>
      <c r="F117" s="9"/>
      <c r="G117" s="9"/>
      <c r="H117" s="9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1"/>
      <c r="AK117" s="21"/>
      <c r="AL117" s="20"/>
      <c r="AM117" s="20"/>
      <c r="AN117" s="20"/>
      <c r="AO117" s="20"/>
      <c r="AP117" s="20"/>
      <c r="AQ117" s="20"/>
      <c r="AR117" s="20"/>
      <c r="AS117" s="20"/>
      <c r="AT117" s="20"/>
      <c r="AU117" s="21"/>
      <c r="AV117" s="21"/>
      <c r="AW117" s="20"/>
      <c r="AX117" s="20"/>
      <c r="AY117" s="20"/>
      <c r="AZ117" s="20"/>
      <c r="BA117" s="20"/>
      <c r="BB117" s="20"/>
      <c r="BC117" s="20"/>
      <c r="BD117" s="20"/>
      <c r="BE117" s="21"/>
      <c r="BF117" s="20"/>
      <c r="BG117" s="20">
        <v>10530</v>
      </c>
      <c r="BH117" s="20"/>
      <c r="BI117" s="21">
        <v>6615</v>
      </c>
      <c r="BJ117" s="20"/>
      <c r="BK117" s="20"/>
      <c r="BL117" s="10">
        <f>'[1]wartość ogólna postępowania '!C117</f>
        <v>4483.3500000000013</v>
      </c>
    </row>
    <row r="118" spans="1:64">
      <c r="A118" s="5" t="s">
        <v>147</v>
      </c>
      <c r="B118" s="5"/>
      <c r="C118" s="5"/>
      <c r="D118" s="5"/>
      <c r="E118" s="5"/>
      <c r="F118" s="5"/>
      <c r="G118" s="5"/>
      <c r="H118" s="5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>
        <v>228447.81</v>
      </c>
      <c r="BE118" s="18"/>
      <c r="BF118" s="18"/>
      <c r="BG118" s="18"/>
      <c r="BH118" s="18"/>
      <c r="BI118" s="18"/>
      <c r="BJ118" s="18"/>
      <c r="BK118" s="18"/>
      <c r="BL118" s="10">
        <f>'[1]wartość ogólna postępowania '!C118</f>
        <v>180405.14400000003</v>
      </c>
    </row>
    <row r="119" spans="1:64">
      <c r="A119" s="5" t="s">
        <v>148</v>
      </c>
      <c r="B119" s="9"/>
      <c r="C119" s="9"/>
      <c r="D119" s="9"/>
      <c r="E119" s="9"/>
      <c r="F119" s="9"/>
      <c r="G119" s="9"/>
      <c r="H119" s="9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1"/>
      <c r="AK119" s="21"/>
      <c r="AL119" s="20"/>
      <c r="AM119" s="20"/>
      <c r="AN119" s="20"/>
      <c r="AO119" s="20"/>
      <c r="AP119" s="20"/>
      <c r="AQ119" s="20"/>
      <c r="AR119" s="20"/>
      <c r="AS119" s="20"/>
      <c r="AT119" s="20"/>
      <c r="AU119" s="21"/>
      <c r="AV119" s="21"/>
      <c r="AW119" s="20"/>
      <c r="AX119" s="20"/>
      <c r="AY119" s="20"/>
      <c r="AZ119" s="20"/>
      <c r="BA119" s="20"/>
      <c r="BB119" s="20"/>
      <c r="BC119" s="20"/>
      <c r="BD119" s="20"/>
      <c r="BE119" s="21"/>
      <c r="BF119" s="20"/>
      <c r="BG119" s="20">
        <v>29015.18</v>
      </c>
      <c r="BH119" s="20"/>
      <c r="BI119" s="21"/>
      <c r="BJ119" s="20"/>
      <c r="BK119" s="20"/>
      <c r="BL119" s="10">
        <f>'[1]wartość ogólna postępowania '!C119</f>
        <v>87111.633600000016</v>
      </c>
    </row>
    <row r="120" spans="1:64">
      <c r="A120" s="5" t="s">
        <v>149</v>
      </c>
      <c r="B120" s="5"/>
      <c r="C120" s="5"/>
      <c r="D120" s="5"/>
      <c r="E120" s="5"/>
      <c r="F120" s="5"/>
      <c r="G120" s="5"/>
      <c r="H120" s="5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>
        <v>17226</v>
      </c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>
        <v>11556</v>
      </c>
      <c r="BE120" s="18"/>
      <c r="BF120" s="18"/>
      <c r="BG120" s="18"/>
      <c r="BH120" s="18"/>
      <c r="BI120" s="18"/>
      <c r="BJ120" s="18"/>
      <c r="BK120" s="18"/>
      <c r="BL120" s="10">
        <f>'[1]wartość ogólna postępowania '!C120</f>
        <v>14310.000000000002</v>
      </c>
    </row>
    <row r="121" spans="1:64">
      <c r="A121" s="5" t="s">
        <v>150</v>
      </c>
      <c r="B121" s="9"/>
      <c r="C121" s="9"/>
      <c r="D121" s="9"/>
      <c r="E121" s="9"/>
      <c r="F121" s="9"/>
      <c r="G121" s="9"/>
      <c r="H121" s="9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1"/>
      <c r="AK121" s="21"/>
      <c r="AL121" s="20"/>
      <c r="AM121" s="20"/>
      <c r="AN121" s="20"/>
      <c r="AO121" s="20"/>
      <c r="AP121" s="20"/>
      <c r="AQ121" s="20"/>
      <c r="AR121" s="20"/>
      <c r="AS121" s="20"/>
      <c r="AT121" s="20"/>
      <c r="AU121" s="21"/>
      <c r="AV121" s="21"/>
      <c r="AW121" s="20"/>
      <c r="AX121" s="20"/>
      <c r="AY121" s="20"/>
      <c r="AZ121" s="20"/>
      <c r="BA121" s="20"/>
      <c r="BB121" s="20"/>
      <c r="BC121" s="20"/>
      <c r="BD121" s="20"/>
      <c r="BE121" s="21"/>
      <c r="BF121" s="20"/>
      <c r="BG121" s="20"/>
      <c r="BH121" s="20"/>
      <c r="BI121" s="21"/>
      <c r="BJ121" s="20"/>
      <c r="BK121" s="20"/>
      <c r="BL121" s="10">
        <f>'[1]wartość ogólna postępowania '!C121</f>
        <v>177461.97929999995</v>
      </c>
    </row>
    <row r="122" spans="1:64">
      <c r="A122" s="5" t="s">
        <v>151</v>
      </c>
      <c r="B122" s="5"/>
      <c r="C122" s="5"/>
      <c r="D122" s="5"/>
      <c r="E122" s="5"/>
      <c r="F122" s="5"/>
      <c r="G122" s="5"/>
      <c r="H122" s="5"/>
      <c r="I122" s="18"/>
      <c r="J122" s="18"/>
      <c r="K122" s="18"/>
      <c r="L122" s="18"/>
      <c r="M122" s="18"/>
      <c r="N122" s="18"/>
      <c r="O122" s="18"/>
      <c r="P122" s="18">
        <v>7246.04</v>
      </c>
      <c r="Q122" s="18"/>
      <c r="R122" s="18"/>
      <c r="S122" s="18">
        <v>14473.94</v>
      </c>
      <c r="T122" s="18"/>
      <c r="U122" s="18"/>
      <c r="V122" s="18"/>
      <c r="W122" s="18">
        <v>8563.32</v>
      </c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>
        <v>15742.08</v>
      </c>
      <c r="AP122" s="18"/>
      <c r="AQ122" s="18"/>
      <c r="AR122" s="18">
        <v>10943.64</v>
      </c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>
        <v>10614.24</v>
      </c>
      <c r="BD122" s="18">
        <v>8856.5400000000009</v>
      </c>
      <c r="BE122" s="18"/>
      <c r="BF122" s="18"/>
      <c r="BG122" s="18"/>
      <c r="BH122" s="18"/>
      <c r="BI122" s="18"/>
      <c r="BJ122" s="18"/>
      <c r="BK122" s="18"/>
      <c r="BL122" s="10">
        <f>'[1]wartość ogólna postępowania '!C122</f>
        <v>11748.240000000002</v>
      </c>
    </row>
    <row r="123" spans="1:64">
      <c r="A123" s="5" t="s">
        <v>152</v>
      </c>
      <c r="B123" s="9"/>
      <c r="C123" s="9"/>
      <c r="D123" s="9"/>
      <c r="E123" s="9"/>
      <c r="F123" s="9"/>
      <c r="G123" s="9"/>
      <c r="H123" s="9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>
        <v>1641.6</v>
      </c>
      <c r="T123" s="20"/>
      <c r="U123" s="20">
        <v>324</v>
      </c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1"/>
      <c r="AK123" s="21"/>
      <c r="AL123" s="20"/>
      <c r="AM123" s="20"/>
      <c r="AN123" s="20"/>
      <c r="AO123" s="20">
        <v>514.08000000000004</v>
      </c>
      <c r="AP123" s="20"/>
      <c r="AQ123" s="20"/>
      <c r="AR123" s="20">
        <v>319.68</v>
      </c>
      <c r="AS123" s="20"/>
      <c r="AT123" s="20"/>
      <c r="AU123" s="21"/>
      <c r="AV123" s="21"/>
      <c r="AW123" s="20"/>
      <c r="AX123" s="20"/>
      <c r="AY123" s="20"/>
      <c r="AZ123" s="20"/>
      <c r="BA123" s="20"/>
      <c r="BB123" s="20"/>
      <c r="BC123" s="20"/>
      <c r="BD123" s="20"/>
      <c r="BE123" s="21"/>
      <c r="BF123" s="20"/>
      <c r="BG123" s="20"/>
      <c r="BH123" s="20"/>
      <c r="BI123" s="21"/>
      <c r="BJ123" s="20"/>
      <c r="BK123" s="20"/>
      <c r="BL123" s="10">
        <f>'[1]wartość ogólna postępowania '!C123</f>
        <v>755.99999999999989</v>
      </c>
    </row>
    <row r="124" spans="1:64">
      <c r="A124" s="5" t="s">
        <v>153</v>
      </c>
      <c r="B124" s="5"/>
      <c r="C124" s="5"/>
      <c r="D124" s="5"/>
      <c r="E124" s="5"/>
      <c r="F124" s="5"/>
      <c r="G124" s="5"/>
      <c r="H124" s="5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>
        <v>84808.94</v>
      </c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>
        <v>74969.279999999999</v>
      </c>
      <c r="BD124" s="18">
        <v>69757.2</v>
      </c>
      <c r="BE124" s="18"/>
      <c r="BF124" s="18"/>
      <c r="BG124" s="18"/>
      <c r="BH124" s="18"/>
      <c r="BI124" s="18"/>
      <c r="BJ124" s="18"/>
      <c r="BK124" s="18"/>
      <c r="BL124" s="10">
        <f>'[1]wartość ogólna postępowania '!C124</f>
        <v>5670</v>
      </c>
    </row>
    <row r="125" spans="1:64">
      <c r="A125" s="5" t="s">
        <v>154</v>
      </c>
      <c r="B125" s="9"/>
      <c r="C125" s="9"/>
      <c r="D125" s="9"/>
      <c r="E125" s="9">
        <v>2643.84</v>
      </c>
      <c r="F125" s="9"/>
      <c r="G125" s="9"/>
      <c r="H125" s="9"/>
      <c r="I125" s="20"/>
      <c r="J125" s="20"/>
      <c r="K125" s="20"/>
      <c r="L125" s="20"/>
      <c r="M125" s="20"/>
      <c r="N125" s="20"/>
      <c r="O125" s="20"/>
      <c r="P125" s="20">
        <v>1758.15</v>
      </c>
      <c r="Q125" s="20"/>
      <c r="R125" s="20"/>
      <c r="S125" s="20">
        <v>1615.68</v>
      </c>
      <c r="T125" s="20"/>
      <c r="U125" s="20">
        <v>1461.45</v>
      </c>
      <c r="V125" s="20"/>
      <c r="W125" s="20"/>
      <c r="X125" s="20"/>
      <c r="Y125" s="20"/>
      <c r="Z125" s="20"/>
      <c r="AA125" s="20"/>
      <c r="AB125" s="20"/>
      <c r="AC125" s="20"/>
      <c r="AD125" s="20"/>
      <c r="AE125" s="20">
        <v>1439.42</v>
      </c>
      <c r="AF125" s="20"/>
      <c r="AG125" s="20"/>
      <c r="AH125" s="20"/>
      <c r="AI125" s="20"/>
      <c r="AJ125" s="21"/>
      <c r="AK125" s="21"/>
      <c r="AL125" s="20"/>
      <c r="AM125" s="20"/>
      <c r="AN125" s="20"/>
      <c r="AO125" s="20">
        <v>2570.4</v>
      </c>
      <c r="AP125" s="20"/>
      <c r="AQ125" s="20"/>
      <c r="AR125" s="20"/>
      <c r="AS125" s="20"/>
      <c r="AT125" s="20"/>
      <c r="AU125" s="21"/>
      <c r="AV125" s="21"/>
      <c r="AW125" s="20"/>
      <c r="AX125" s="20"/>
      <c r="AY125" s="20"/>
      <c r="AZ125" s="20"/>
      <c r="BA125" s="20"/>
      <c r="BB125" s="20"/>
      <c r="BC125" s="20"/>
      <c r="BD125" s="20"/>
      <c r="BE125" s="21"/>
      <c r="BF125" s="20"/>
      <c r="BG125" s="20">
        <v>1836</v>
      </c>
      <c r="BH125" s="20"/>
      <c r="BI125" s="21"/>
      <c r="BJ125" s="20"/>
      <c r="BK125" s="20"/>
      <c r="BL125" s="10">
        <f>'[1]wartość ogólna postępowania '!C125</f>
        <v>2867.8319999999999</v>
      </c>
    </row>
    <row r="126" spans="1:64">
      <c r="A126" s="5" t="s">
        <v>155</v>
      </c>
      <c r="B126" s="5"/>
      <c r="C126" s="5"/>
      <c r="D126" s="5"/>
      <c r="E126" s="5"/>
      <c r="F126" s="5"/>
      <c r="G126" s="5"/>
      <c r="H126" s="5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0">
        <f>'[1]wartość ogólna postępowania '!C126</f>
        <v>30198.960000000003</v>
      </c>
    </row>
    <row r="127" spans="1:64">
      <c r="A127" s="5" t="s">
        <v>156</v>
      </c>
      <c r="B127" s="9"/>
      <c r="C127" s="9"/>
      <c r="D127" s="9"/>
      <c r="E127" s="9"/>
      <c r="F127" s="9"/>
      <c r="G127" s="9"/>
      <c r="H127" s="9"/>
      <c r="I127" s="20"/>
      <c r="J127" s="20"/>
      <c r="K127" s="20"/>
      <c r="L127" s="20"/>
      <c r="M127" s="20"/>
      <c r="N127" s="20"/>
      <c r="O127" s="20"/>
      <c r="P127" s="20">
        <v>48335.4</v>
      </c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1"/>
      <c r="AK127" s="21"/>
      <c r="AL127" s="20"/>
      <c r="AM127" s="20"/>
      <c r="AN127" s="20"/>
      <c r="AO127" s="20"/>
      <c r="AP127" s="20"/>
      <c r="AQ127" s="20"/>
      <c r="AR127" s="20"/>
      <c r="AS127" s="20"/>
      <c r="AT127" s="20"/>
      <c r="AU127" s="21"/>
      <c r="AV127" s="21"/>
      <c r="AW127" s="20"/>
      <c r="AX127" s="20"/>
      <c r="AY127" s="20"/>
      <c r="AZ127" s="20"/>
      <c r="BA127" s="20"/>
      <c r="BB127" s="20"/>
      <c r="BC127" s="20"/>
      <c r="BD127" s="20"/>
      <c r="BE127" s="21"/>
      <c r="BF127" s="20"/>
      <c r="BG127" s="20"/>
      <c r="BH127" s="20"/>
      <c r="BI127" s="21"/>
      <c r="BJ127" s="20"/>
      <c r="BK127" s="20"/>
      <c r="BL127" s="10">
        <f>'[1]wartość ogólna postępowania '!C127</f>
        <v>51908.04</v>
      </c>
    </row>
    <row r="128" spans="1:64">
      <c r="A128" s="5" t="s">
        <v>157</v>
      </c>
      <c r="B128" s="5"/>
      <c r="C128" s="5"/>
      <c r="D128" s="5"/>
      <c r="E128" s="5"/>
      <c r="F128" s="5"/>
      <c r="G128" s="5"/>
      <c r="H128" s="5"/>
      <c r="I128" s="18"/>
      <c r="J128" s="18">
        <v>3240</v>
      </c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>
        <v>2592</v>
      </c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>
        <v>1477.44</v>
      </c>
      <c r="BJ128" s="18"/>
      <c r="BK128" s="18"/>
      <c r="BL128" s="10">
        <f>'[1]wartość ogólna postępowania '!C128</f>
        <v>3888.0000000000005</v>
      </c>
    </row>
    <row r="129" spans="1:64">
      <c r="A129" s="5" t="s">
        <v>158</v>
      </c>
      <c r="B129" s="9"/>
      <c r="C129" s="9"/>
      <c r="D129" s="9"/>
      <c r="E129" s="9"/>
      <c r="F129" s="9"/>
      <c r="G129" s="9"/>
      <c r="H129" s="9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>
        <v>203580</v>
      </c>
      <c r="AC129" s="20"/>
      <c r="AD129" s="20"/>
      <c r="AE129" s="20"/>
      <c r="AF129" s="20"/>
      <c r="AG129" s="20"/>
      <c r="AH129" s="20"/>
      <c r="AI129" s="20"/>
      <c r="AJ129" s="21"/>
      <c r="AK129" s="21"/>
      <c r="AL129" s="20"/>
      <c r="AM129" s="20"/>
      <c r="AN129" s="20"/>
      <c r="AO129" s="20"/>
      <c r="AP129" s="20"/>
      <c r="AQ129" s="20"/>
      <c r="AR129" s="20"/>
      <c r="AS129" s="20"/>
      <c r="AT129" s="20"/>
      <c r="AU129" s="21"/>
      <c r="AV129" s="21"/>
      <c r="AW129" s="20"/>
      <c r="AX129" s="20"/>
      <c r="AY129" s="20"/>
      <c r="AZ129" s="20"/>
      <c r="BA129" s="20"/>
      <c r="BB129" s="20"/>
      <c r="BC129" s="20"/>
      <c r="BD129" s="20"/>
      <c r="BE129" s="21"/>
      <c r="BF129" s="20"/>
      <c r="BG129" s="20"/>
      <c r="BH129" s="20"/>
      <c r="BI129" s="21"/>
      <c r="BJ129" s="20"/>
      <c r="BK129" s="20"/>
      <c r="BL129" s="10">
        <f>'[1]wartość ogólna postępowania '!C129</f>
        <v>153468</v>
      </c>
    </row>
    <row r="130" spans="1:64">
      <c r="A130" s="5" t="s">
        <v>159</v>
      </c>
      <c r="B130" s="5"/>
      <c r="C130" s="5"/>
      <c r="D130" s="5"/>
      <c r="E130" s="5"/>
      <c r="F130" s="5"/>
      <c r="G130" s="5"/>
      <c r="H130" s="5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>
        <v>87480</v>
      </c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0">
        <f>'[1]wartość ogólna postępowania '!C130</f>
        <v>69984</v>
      </c>
    </row>
    <row r="131" spans="1:64">
      <c r="A131" s="5" t="s">
        <v>160</v>
      </c>
      <c r="B131" s="9"/>
      <c r="C131" s="9"/>
      <c r="D131" s="9"/>
      <c r="E131" s="9"/>
      <c r="F131" s="9"/>
      <c r="G131" s="9"/>
      <c r="H131" s="9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1"/>
      <c r="AK131" s="21"/>
      <c r="AL131" s="20"/>
      <c r="AM131" s="20"/>
      <c r="AN131" s="20"/>
      <c r="AO131" s="20">
        <v>14688</v>
      </c>
      <c r="AP131" s="20"/>
      <c r="AQ131" s="20"/>
      <c r="AR131" s="20"/>
      <c r="AS131" s="20"/>
      <c r="AT131" s="20"/>
      <c r="AU131" s="21"/>
      <c r="AV131" s="21"/>
      <c r="AW131" s="20"/>
      <c r="AX131" s="20"/>
      <c r="AY131" s="20"/>
      <c r="AZ131" s="20"/>
      <c r="BA131" s="20"/>
      <c r="BB131" s="20"/>
      <c r="BC131" s="20"/>
      <c r="BD131" s="20"/>
      <c r="BE131" s="21"/>
      <c r="BF131" s="20"/>
      <c r="BG131" s="20"/>
      <c r="BH131" s="20"/>
      <c r="BI131" s="21"/>
      <c r="BJ131" s="20"/>
      <c r="BK131" s="20"/>
      <c r="BL131" s="10">
        <f>'[1]wartość ogólna postępowania '!C131</f>
        <v>14169.6</v>
      </c>
    </row>
    <row r="132" spans="1:64">
      <c r="A132" s="5" t="s">
        <v>161</v>
      </c>
      <c r="B132" s="5"/>
      <c r="C132" s="5"/>
      <c r="D132" s="5"/>
      <c r="E132" s="5"/>
      <c r="F132" s="5"/>
      <c r="G132" s="5"/>
      <c r="H132" s="5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>
        <v>120906</v>
      </c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0">
        <f>'[1]wartość ogólna postępowania '!C132</f>
        <v>122860.8</v>
      </c>
    </row>
    <row r="133" spans="1:64">
      <c r="A133" s="5" t="s">
        <v>162</v>
      </c>
      <c r="B133" s="9"/>
      <c r="C133" s="9"/>
      <c r="D133" s="9"/>
      <c r="E133" s="9"/>
      <c r="F133" s="9"/>
      <c r="G133" s="9"/>
      <c r="H133" s="9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1"/>
      <c r="AK133" s="21"/>
      <c r="AL133" s="20"/>
      <c r="AM133" s="20"/>
      <c r="AN133" s="20"/>
      <c r="AO133" s="20"/>
      <c r="AP133" s="20"/>
      <c r="AQ133" s="20"/>
      <c r="AR133" s="20"/>
      <c r="AS133" s="20"/>
      <c r="AT133" s="20"/>
      <c r="AU133" s="21"/>
      <c r="AV133" s="21"/>
      <c r="AW133" s="20"/>
      <c r="AX133" s="20"/>
      <c r="AY133" s="20"/>
      <c r="AZ133" s="20"/>
      <c r="BA133" s="20"/>
      <c r="BB133" s="20"/>
      <c r="BC133" s="20">
        <v>21168</v>
      </c>
      <c r="BD133" s="20"/>
      <c r="BE133" s="21"/>
      <c r="BF133" s="20"/>
      <c r="BG133" s="20"/>
      <c r="BH133" s="20"/>
      <c r="BI133" s="21"/>
      <c r="BJ133" s="20"/>
      <c r="BK133" s="20"/>
      <c r="BL133" s="10">
        <f>'[1]wartość ogólna postępowania '!C133</f>
        <v>47088</v>
      </c>
    </row>
    <row r="134" spans="1:64">
      <c r="A134" s="5" t="s">
        <v>163</v>
      </c>
      <c r="B134" s="5"/>
      <c r="C134" s="5"/>
      <c r="D134" s="5"/>
      <c r="E134" s="5"/>
      <c r="F134" s="5"/>
      <c r="G134" s="5"/>
      <c r="H134" s="5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>
        <v>97005.6</v>
      </c>
      <c r="BD134" s="18"/>
      <c r="BE134" s="18"/>
      <c r="BF134" s="18"/>
      <c r="BG134" s="18"/>
      <c r="BH134" s="18"/>
      <c r="BI134" s="18"/>
      <c r="BJ134" s="18"/>
      <c r="BK134" s="18"/>
      <c r="BL134" s="10">
        <f>'[1]wartość ogólna postępowania '!C134</f>
        <v>87480</v>
      </c>
    </row>
    <row r="135" spans="1:64">
      <c r="A135" s="5" t="s">
        <v>164</v>
      </c>
      <c r="B135" s="9"/>
      <c r="C135" s="9"/>
      <c r="D135" s="9"/>
      <c r="E135" s="9"/>
      <c r="F135" s="9"/>
      <c r="G135" s="9"/>
      <c r="H135" s="9"/>
      <c r="I135" s="20"/>
      <c r="J135" s="20"/>
      <c r="K135" s="20"/>
      <c r="L135" s="20"/>
      <c r="M135" s="20"/>
      <c r="N135" s="20"/>
      <c r="O135" s="20"/>
      <c r="P135" s="20">
        <v>6406.34</v>
      </c>
      <c r="Q135" s="20"/>
      <c r="R135" s="20"/>
      <c r="S135" s="20"/>
      <c r="T135" s="20"/>
      <c r="U135" s="20"/>
      <c r="V135" s="20"/>
      <c r="W135" s="20">
        <v>8966.16</v>
      </c>
      <c r="X135" s="20"/>
      <c r="Y135" s="20"/>
      <c r="Z135" s="20"/>
      <c r="AA135" s="20"/>
      <c r="AB135" s="20"/>
      <c r="AC135" s="20"/>
      <c r="AD135" s="20"/>
      <c r="AE135" s="20">
        <v>6469.85</v>
      </c>
      <c r="AF135" s="20"/>
      <c r="AG135" s="20"/>
      <c r="AH135" s="20"/>
      <c r="AI135" s="20"/>
      <c r="AJ135" s="21"/>
      <c r="AK135" s="21"/>
      <c r="AL135" s="20"/>
      <c r="AM135" s="20"/>
      <c r="AN135" s="20"/>
      <c r="AO135" s="20"/>
      <c r="AP135" s="20"/>
      <c r="AQ135" s="20"/>
      <c r="AR135" s="20">
        <v>9117.36</v>
      </c>
      <c r="AS135" s="20"/>
      <c r="AT135" s="20">
        <v>8681.9</v>
      </c>
      <c r="AU135" s="21"/>
      <c r="AV135" s="21"/>
      <c r="AW135" s="20"/>
      <c r="AX135" s="20"/>
      <c r="AY135" s="20"/>
      <c r="AZ135" s="20"/>
      <c r="BA135" s="20"/>
      <c r="BB135" s="20"/>
      <c r="BC135" s="20"/>
      <c r="BD135" s="20"/>
      <c r="BE135" s="21"/>
      <c r="BF135" s="20"/>
      <c r="BG135" s="20"/>
      <c r="BH135" s="20"/>
      <c r="BI135" s="21"/>
      <c r="BJ135" s="20"/>
      <c r="BK135" s="20"/>
      <c r="BL135" s="10">
        <f>'[1]wartość ogólna postępowania '!C135</f>
        <v>8064.0000000000009</v>
      </c>
    </row>
    <row r="136" spans="1:64">
      <c r="A136" s="5" t="s">
        <v>165</v>
      </c>
      <c r="B136" s="5"/>
      <c r="C136" s="5"/>
      <c r="D136" s="5"/>
      <c r="E136" s="5"/>
      <c r="F136" s="5"/>
      <c r="G136" s="5"/>
      <c r="H136" s="5"/>
      <c r="I136" s="18"/>
      <c r="J136" s="18"/>
      <c r="K136" s="18"/>
      <c r="L136" s="18"/>
      <c r="M136" s="18">
        <v>3645</v>
      </c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>
        <v>2133.54</v>
      </c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0">
        <f>'[1]wartość ogólna postępowania '!C136</f>
        <v>2747.8440000000005</v>
      </c>
    </row>
    <row r="137" spans="1:64">
      <c r="A137" s="5" t="s">
        <v>166</v>
      </c>
      <c r="B137" s="9"/>
      <c r="C137" s="9"/>
      <c r="D137" s="9"/>
      <c r="E137" s="9"/>
      <c r="F137" s="9"/>
      <c r="G137" s="9"/>
      <c r="H137" s="9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1"/>
      <c r="AK137" s="21"/>
      <c r="AL137" s="20"/>
      <c r="AM137" s="20"/>
      <c r="AN137" s="20"/>
      <c r="AO137" s="20"/>
      <c r="AP137" s="20"/>
      <c r="AQ137" s="20"/>
      <c r="AR137" s="20"/>
      <c r="AS137" s="20"/>
      <c r="AT137" s="20"/>
      <c r="AU137" s="21"/>
      <c r="AV137" s="21"/>
      <c r="AW137" s="20"/>
      <c r="AX137" s="20"/>
      <c r="AY137" s="20"/>
      <c r="AZ137" s="20"/>
      <c r="BA137" s="20"/>
      <c r="BB137" s="20"/>
      <c r="BC137" s="20"/>
      <c r="BD137" s="20"/>
      <c r="BE137" s="21"/>
      <c r="BF137" s="20"/>
      <c r="BG137" s="20"/>
      <c r="BH137" s="20"/>
      <c r="BI137" s="21"/>
      <c r="BJ137" s="20"/>
      <c r="BK137" s="20"/>
      <c r="BL137" s="10">
        <f>'[1]wartość ogólna postępowania '!C137</f>
        <v>3653.1000000000004</v>
      </c>
    </row>
    <row r="138" spans="1:64">
      <c r="A138" s="5" t="s">
        <v>167</v>
      </c>
      <c r="B138" s="5"/>
      <c r="C138" s="5"/>
      <c r="D138" s="5"/>
      <c r="E138" s="5"/>
      <c r="F138" s="5"/>
      <c r="G138" s="5"/>
      <c r="H138" s="5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>
        <v>168.48</v>
      </c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0">
        <f>'[1]wartość ogólna postępowania '!C138</f>
        <v>172.69200000000001</v>
      </c>
    </row>
    <row r="139" spans="1:64">
      <c r="A139" s="5" t="s">
        <v>168</v>
      </c>
      <c r="B139" s="9"/>
      <c r="C139" s="9"/>
      <c r="D139" s="9"/>
      <c r="E139" s="9"/>
      <c r="F139" s="9"/>
      <c r="G139" s="9"/>
      <c r="H139" s="9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>
        <v>10762.2</v>
      </c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1"/>
      <c r="AK139" s="21"/>
      <c r="AL139" s="20"/>
      <c r="AM139" s="20"/>
      <c r="AN139" s="20"/>
      <c r="AO139" s="20"/>
      <c r="AP139" s="20"/>
      <c r="AQ139" s="20"/>
      <c r="AR139" s="20"/>
      <c r="AS139" s="20"/>
      <c r="AT139" s="20"/>
      <c r="AU139" s="21"/>
      <c r="AV139" s="21"/>
      <c r="AW139" s="20"/>
      <c r="AX139" s="20"/>
      <c r="AY139" s="20"/>
      <c r="AZ139" s="20"/>
      <c r="BA139" s="20"/>
      <c r="BB139" s="20"/>
      <c r="BC139" s="20"/>
      <c r="BD139" s="20"/>
      <c r="BE139" s="21"/>
      <c r="BF139" s="20"/>
      <c r="BG139" s="20"/>
      <c r="BH139" s="20"/>
      <c r="BI139" s="21"/>
      <c r="BJ139" s="20"/>
      <c r="BK139" s="20">
        <v>7236</v>
      </c>
      <c r="BL139" s="10">
        <f>'[1]wartość ogólna postępowania '!C139</f>
        <v>8580.1679999999997</v>
      </c>
    </row>
    <row r="140" spans="1:64">
      <c r="A140" s="5" t="s">
        <v>169</v>
      </c>
      <c r="B140" s="5"/>
      <c r="C140" s="5"/>
      <c r="D140" s="5"/>
      <c r="E140" s="5"/>
      <c r="F140" s="5">
        <v>55896.480000000003</v>
      </c>
      <c r="G140" s="18"/>
      <c r="H140" s="5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>
        <v>24701.93</v>
      </c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>
        <v>48677.760000000002</v>
      </c>
      <c r="AW140" s="18"/>
      <c r="AX140" s="18"/>
      <c r="AY140" s="18"/>
      <c r="AZ140" s="18"/>
      <c r="BA140" s="18"/>
      <c r="BB140" s="18"/>
      <c r="BC140" s="18"/>
      <c r="BD140" s="18">
        <v>29280.53</v>
      </c>
      <c r="BE140" s="18"/>
      <c r="BF140" s="18"/>
      <c r="BG140" s="18">
        <v>23563.35</v>
      </c>
      <c r="BH140" s="18"/>
      <c r="BI140" s="18"/>
      <c r="BJ140" s="18"/>
      <c r="BK140" s="18"/>
      <c r="BL140" s="10">
        <f>'[1]wartość ogólna postępowania '!C140</f>
        <v>35719.056000000004</v>
      </c>
    </row>
    <row r="141" spans="1:64">
      <c r="A141" s="5" t="s">
        <v>170</v>
      </c>
      <c r="B141" s="9"/>
      <c r="C141" s="9"/>
      <c r="D141" s="9"/>
      <c r="E141" s="9"/>
      <c r="F141" s="9"/>
      <c r="G141" s="9"/>
      <c r="H141" s="9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>
        <v>4390.74</v>
      </c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1"/>
      <c r="AK141" s="21"/>
      <c r="AL141" s="20"/>
      <c r="AM141" s="20"/>
      <c r="AN141" s="20"/>
      <c r="AO141" s="20"/>
      <c r="AP141" s="20"/>
      <c r="AQ141" s="20"/>
      <c r="AR141" s="20"/>
      <c r="AS141" s="20"/>
      <c r="AT141" s="20"/>
      <c r="AU141" s="21"/>
      <c r="AV141" s="21"/>
      <c r="AW141" s="20"/>
      <c r="AX141" s="20"/>
      <c r="AY141" s="20"/>
      <c r="AZ141" s="20"/>
      <c r="BA141" s="20"/>
      <c r="BB141" s="20"/>
      <c r="BC141" s="20"/>
      <c r="BD141" s="20"/>
      <c r="BE141" s="21"/>
      <c r="BF141" s="20"/>
      <c r="BG141" s="20"/>
      <c r="BH141" s="20"/>
      <c r="BI141" s="21"/>
      <c r="BJ141" s="20"/>
      <c r="BK141" s="20"/>
      <c r="BL141" s="10">
        <f>'[1]wartość ogólna postępowania '!C141</f>
        <v>4626.1530000000002</v>
      </c>
    </row>
    <row r="142" spans="1:64">
      <c r="A142" s="5" t="s">
        <v>171</v>
      </c>
      <c r="B142" s="5"/>
      <c r="C142" s="5"/>
      <c r="D142" s="5"/>
      <c r="E142" s="5"/>
      <c r="F142" s="5"/>
      <c r="G142" s="5"/>
      <c r="H142" s="5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>
        <v>306488.88</v>
      </c>
      <c r="BJ142" s="18"/>
      <c r="BK142" s="18"/>
      <c r="BL142" s="10">
        <f>'[1]wartość ogólna postępowania '!C142</f>
        <v>297612.13455000002</v>
      </c>
    </row>
    <row r="143" spans="1:64">
      <c r="A143" s="5" t="s">
        <v>172</v>
      </c>
      <c r="B143" s="9"/>
      <c r="C143" s="9"/>
      <c r="D143" s="9"/>
      <c r="E143" s="9"/>
      <c r="F143" s="9"/>
      <c r="G143" s="9"/>
      <c r="H143" s="9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1"/>
      <c r="AK143" s="21"/>
      <c r="AL143" s="20"/>
      <c r="AM143" s="20"/>
      <c r="AN143" s="20"/>
      <c r="AO143" s="20"/>
      <c r="AP143" s="20"/>
      <c r="AQ143" s="20"/>
      <c r="AR143" s="20"/>
      <c r="AS143" s="20"/>
      <c r="AT143" s="20"/>
      <c r="AU143" s="21"/>
      <c r="AV143" s="21"/>
      <c r="AW143" s="20"/>
      <c r="AX143" s="20"/>
      <c r="AY143" s="20"/>
      <c r="AZ143" s="20"/>
      <c r="BA143" s="20"/>
      <c r="BB143" s="20"/>
      <c r="BC143" s="20">
        <v>10044</v>
      </c>
      <c r="BD143" s="20"/>
      <c r="BE143" s="21"/>
      <c r="BF143" s="20"/>
      <c r="BG143" s="20"/>
      <c r="BH143" s="20"/>
      <c r="BI143" s="21"/>
      <c r="BJ143" s="20"/>
      <c r="BK143" s="20"/>
      <c r="BL143" s="10">
        <f>'[1]wartość ogólna postępowania '!C143</f>
        <v>10368</v>
      </c>
    </row>
    <row r="144" spans="1:64">
      <c r="A144" s="5" t="s">
        <v>173</v>
      </c>
      <c r="B144" s="5"/>
      <c r="C144" s="18"/>
      <c r="D144" s="5"/>
      <c r="E144" s="5">
        <v>148176</v>
      </c>
      <c r="F144" s="5"/>
      <c r="G144" s="5"/>
      <c r="H144" s="5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0">
        <f>'[1]wartość ogólna postępowania '!C144</f>
        <v>123012</v>
      </c>
    </row>
    <row r="145" spans="1:64">
      <c r="A145" s="5" t="s">
        <v>174</v>
      </c>
      <c r="B145" s="9"/>
      <c r="C145" s="9"/>
      <c r="D145" s="9"/>
      <c r="E145" s="9"/>
      <c r="F145" s="9"/>
      <c r="G145" s="9"/>
      <c r="H145" s="9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>
        <v>1401.14</v>
      </c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1"/>
      <c r="AK145" s="21"/>
      <c r="AL145" s="20"/>
      <c r="AM145" s="20"/>
      <c r="AN145" s="20"/>
      <c r="AO145" s="20"/>
      <c r="AP145" s="20"/>
      <c r="AQ145" s="20"/>
      <c r="AR145" s="20"/>
      <c r="AS145" s="20"/>
      <c r="AT145" s="20"/>
      <c r="AU145" s="21">
        <v>1054.6199999999999</v>
      </c>
      <c r="AV145" s="21"/>
      <c r="AW145" s="20"/>
      <c r="AX145" s="20">
        <v>1205.28</v>
      </c>
      <c r="AY145" s="20"/>
      <c r="AZ145" s="20"/>
      <c r="BA145" s="20"/>
      <c r="BB145" s="20"/>
      <c r="BC145" s="20"/>
      <c r="BD145" s="20"/>
      <c r="BE145" s="21"/>
      <c r="BF145" s="20"/>
      <c r="BG145" s="20"/>
      <c r="BH145" s="20"/>
      <c r="BI145" s="21"/>
      <c r="BJ145" s="20">
        <v>1054.6199999999999</v>
      </c>
      <c r="BK145" s="20"/>
      <c r="BL145" s="10">
        <f>'[1]wartość ogólna postępowania '!C145</f>
        <v>1506.6000000000001</v>
      </c>
    </row>
    <row r="146" spans="1:64">
      <c r="A146" s="5" t="s">
        <v>175</v>
      </c>
      <c r="B146" s="5"/>
      <c r="C146" s="5"/>
      <c r="D146" s="5"/>
      <c r="E146" s="5"/>
      <c r="F146" s="5"/>
      <c r="G146" s="5"/>
      <c r="H146" s="5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>
        <v>857.3</v>
      </c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0">
        <f>'[1]wartość ogólna postępowania '!C146</f>
        <v>939.17880000000002</v>
      </c>
    </row>
    <row r="147" spans="1:64">
      <c r="A147" s="5" t="s">
        <v>176</v>
      </c>
      <c r="B147" s="9"/>
      <c r="C147" s="9"/>
      <c r="D147" s="9"/>
      <c r="E147" s="9"/>
      <c r="F147" s="9"/>
      <c r="G147" s="9"/>
      <c r="H147" s="9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1"/>
      <c r="AK147" s="21"/>
      <c r="AL147" s="20"/>
      <c r="AM147" s="20"/>
      <c r="AN147" s="20"/>
      <c r="AO147" s="20"/>
      <c r="AP147" s="20"/>
      <c r="AQ147" s="20"/>
      <c r="AR147" s="20"/>
      <c r="AS147" s="20"/>
      <c r="AT147" s="20"/>
      <c r="AU147" s="21"/>
      <c r="AV147" s="21"/>
      <c r="AW147" s="20"/>
      <c r="AX147" s="20"/>
      <c r="AY147" s="20"/>
      <c r="AZ147" s="20"/>
      <c r="BA147" s="20"/>
      <c r="BB147" s="20"/>
      <c r="BC147" s="20"/>
      <c r="BD147" s="20"/>
      <c r="BE147" s="21"/>
      <c r="BF147" s="20"/>
      <c r="BG147" s="20"/>
      <c r="BH147" s="20"/>
      <c r="BI147" s="21"/>
      <c r="BJ147" s="20"/>
      <c r="BK147" s="20"/>
      <c r="BL147" s="10">
        <f>'[1]wartość ogólna postępowania '!C147</f>
        <v>926.55899999999997</v>
      </c>
    </row>
    <row r="148" spans="1:64">
      <c r="A148" s="5" t="s">
        <v>177</v>
      </c>
      <c r="B148" s="5"/>
      <c r="C148" s="5"/>
      <c r="D148" s="5"/>
      <c r="E148" s="5"/>
      <c r="F148" s="5"/>
      <c r="G148" s="5"/>
      <c r="H148" s="5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>
        <v>517.97</v>
      </c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>
        <v>421.2</v>
      </c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0">
        <f>'[1]wartość ogólna postępowania '!C148</f>
        <v>530.91720000000009</v>
      </c>
    </row>
    <row r="149" spans="1:64">
      <c r="A149" s="5" t="s">
        <v>178</v>
      </c>
      <c r="B149" s="9"/>
      <c r="C149" s="9"/>
      <c r="D149" s="9"/>
      <c r="E149" s="9"/>
      <c r="F149" s="9"/>
      <c r="G149" s="9"/>
      <c r="H149" s="9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1"/>
      <c r="AK149" s="21"/>
      <c r="AL149" s="20"/>
      <c r="AM149" s="20"/>
      <c r="AN149" s="20"/>
      <c r="AO149" s="20"/>
      <c r="AP149" s="20"/>
      <c r="AQ149" s="20"/>
      <c r="AR149" s="20"/>
      <c r="AS149" s="20"/>
      <c r="AT149" s="20"/>
      <c r="AU149" s="21"/>
      <c r="AV149" s="21"/>
      <c r="AW149" s="20"/>
      <c r="AX149" s="20"/>
      <c r="AY149" s="20"/>
      <c r="AZ149" s="20"/>
      <c r="BA149" s="20"/>
      <c r="BB149" s="20">
        <v>8316</v>
      </c>
      <c r="BC149" s="20"/>
      <c r="BD149" s="20"/>
      <c r="BE149" s="21"/>
      <c r="BF149" s="20"/>
      <c r="BG149" s="20"/>
      <c r="BH149" s="20"/>
      <c r="BI149" s="21"/>
      <c r="BJ149" s="20"/>
      <c r="BK149" s="20"/>
      <c r="BL149" s="10">
        <f>'[1]wartość ogólna postępowania '!C149</f>
        <v>8316</v>
      </c>
    </row>
    <row r="150" spans="1:64">
      <c r="A150" s="5" t="s">
        <v>179</v>
      </c>
      <c r="B150" s="5"/>
      <c r="C150" s="5"/>
      <c r="D150" s="5"/>
      <c r="E150" s="5"/>
      <c r="F150" s="5"/>
      <c r="G150" s="5"/>
      <c r="H150" s="5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>
        <v>7776</v>
      </c>
      <c r="BC150" s="18"/>
      <c r="BD150" s="18"/>
      <c r="BE150" s="18"/>
      <c r="BF150" s="18"/>
      <c r="BG150" s="18"/>
      <c r="BH150" s="18"/>
      <c r="BI150" s="18"/>
      <c r="BJ150" s="18"/>
      <c r="BK150" s="18"/>
      <c r="BL150" s="10">
        <f>'[1]wartość ogólna postępowania '!C150</f>
        <v>7776.0000000000009</v>
      </c>
    </row>
    <row r="151" spans="1:64">
      <c r="A151" s="5" t="s">
        <v>180</v>
      </c>
      <c r="B151" s="9"/>
      <c r="C151" s="9"/>
      <c r="D151" s="9"/>
      <c r="E151" s="9"/>
      <c r="F151" s="9"/>
      <c r="G151" s="9"/>
      <c r="H151" s="9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1"/>
      <c r="AK151" s="21"/>
      <c r="AL151" s="20"/>
      <c r="AM151" s="20"/>
      <c r="AN151" s="20"/>
      <c r="AO151" s="20"/>
      <c r="AP151" s="20"/>
      <c r="AQ151" s="20"/>
      <c r="AR151" s="20"/>
      <c r="AS151" s="20"/>
      <c r="AT151" s="20"/>
      <c r="AU151" s="21"/>
      <c r="AV151" s="21"/>
      <c r="AW151" s="20"/>
      <c r="AX151" s="20"/>
      <c r="AY151" s="20"/>
      <c r="AZ151" s="20"/>
      <c r="BA151" s="20"/>
      <c r="BB151" s="20">
        <v>55944</v>
      </c>
      <c r="BC151" s="20"/>
      <c r="BD151" s="20"/>
      <c r="BE151" s="21"/>
      <c r="BF151" s="20"/>
      <c r="BG151" s="20"/>
      <c r="BH151" s="20"/>
      <c r="BI151" s="21"/>
      <c r="BJ151" s="20"/>
      <c r="BK151" s="20"/>
      <c r="BL151" s="10">
        <f>'[1]wartość ogólna postępowania '!C151</f>
        <v>55944</v>
      </c>
    </row>
    <row r="152" spans="1:64">
      <c r="A152" s="5" t="s">
        <v>181</v>
      </c>
      <c r="B152" s="5"/>
      <c r="C152" s="5"/>
      <c r="D152" s="5"/>
      <c r="E152" s="5"/>
      <c r="F152" s="5"/>
      <c r="G152" s="5"/>
      <c r="H152" s="5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>
        <v>6480</v>
      </c>
      <c r="BC152" s="18"/>
      <c r="BD152" s="18"/>
      <c r="BE152" s="18"/>
      <c r="BF152" s="18"/>
      <c r="BG152" s="18"/>
      <c r="BH152" s="18"/>
      <c r="BI152" s="18"/>
      <c r="BJ152" s="18"/>
      <c r="BK152" s="18"/>
      <c r="BL152" s="10">
        <f>'[1]wartość ogólna postępowania '!C152</f>
        <v>6480</v>
      </c>
    </row>
    <row r="153" spans="1:64">
      <c r="A153" s="5" t="s">
        <v>182</v>
      </c>
      <c r="B153" s="9"/>
      <c r="C153" s="9"/>
      <c r="D153" s="9"/>
      <c r="E153" s="9"/>
      <c r="F153" s="9"/>
      <c r="G153" s="9"/>
      <c r="H153" s="9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>
        <v>2340.58</v>
      </c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1"/>
      <c r="AK153" s="21"/>
      <c r="AL153" s="20"/>
      <c r="AM153" s="20">
        <v>2786.4</v>
      </c>
      <c r="AN153" s="20"/>
      <c r="AO153" s="20"/>
      <c r="AP153" s="20"/>
      <c r="AQ153" s="20"/>
      <c r="AR153" s="20"/>
      <c r="AS153" s="20"/>
      <c r="AT153" s="20"/>
      <c r="AU153" s="21"/>
      <c r="AV153" s="21"/>
      <c r="AW153" s="20"/>
      <c r="AX153" s="20"/>
      <c r="AY153" s="20"/>
      <c r="AZ153" s="20"/>
      <c r="BA153" s="20"/>
      <c r="BB153" s="20"/>
      <c r="BC153" s="20">
        <v>2359.15</v>
      </c>
      <c r="BD153" s="20"/>
      <c r="BE153" s="21"/>
      <c r="BF153" s="20"/>
      <c r="BG153" s="20"/>
      <c r="BH153" s="20"/>
      <c r="BI153" s="21"/>
      <c r="BJ153" s="20"/>
      <c r="BK153" s="20"/>
      <c r="BL153" s="10">
        <f>'[1]wartość ogólna postępowania '!C153</f>
        <v>2600.6400000000003</v>
      </c>
    </row>
    <row r="154" spans="1:64">
      <c r="A154" s="5" t="s">
        <v>183</v>
      </c>
      <c r="B154" s="5"/>
      <c r="C154" s="5"/>
      <c r="D154" s="5"/>
      <c r="E154" s="5"/>
      <c r="F154" s="5"/>
      <c r="G154" s="5"/>
      <c r="H154" s="5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>
        <v>3483.36</v>
      </c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0">
        <f>'[1]wartość ogólna postępowania '!C154</f>
        <v>3152.7359999999999</v>
      </c>
    </row>
    <row r="155" spans="1:64">
      <c r="A155" s="5" t="s">
        <v>184</v>
      </c>
      <c r="B155" s="9"/>
      <c r="C155" s="9"/>
      <c r="D155" s="9"/>
      <c r="E155" s="9"/>
      <c r="F155" s="9"/>
      <c r="G155" s="9"/>
      <c r="H155" s="9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>
        <v>6103.19</v>
      </c>
      <c r="AF155" s="20"/>
      <c r="AG155" s="20"/>
      <c r="AH155" s="20"/>
      <c r="AI155" s="20"/>
      <c r="AJ155" s="21"/>
      <c r="AK155" s="21"/>
      <c r="AL155" s="20"/>
      <c r="AM155" s="20"/>
      <c r="AN155" s="20"/>
      <c r="AO155" s="20"/>
      <c r="AP155" s="20"/>
      <c r="AQ155" s="20"/>
      <c r="AR155" s="20"/>
      <c r="AS155" s="20"/>
      <c r="AT155" s="20"/>
      <c r="AU155" s="21">
        <v>6644.11</v>
      </c>
      <c r="AV155" s="21"/>
      <c r="AW155" s="20"/>
      <c r="AX155" s="20"/>
      <c r="AY155" s="20"/>
      <c r="AZ155" s="20"/>
      <c r="BA155" s="20"/>
      <c r="BB155" s="20"/>
      <c r="BC155" s="20"/>
      <c r="BD155" s="20"/>
      <c r="BE155" s="21"/>
      <c r="BF155" s="20"/>
      <c r="BG155" s="20"/>
      <c r="BH155" s="20"/>
      <c r="BI155" s="21">
        <v>5205.0600000000004</v>
      </c>
      <c r="BJ155" s="20"/>
      <c r="BK155" s="20"/>
      <c r="BL155" s="10">
        <f>'[1]wartość ogólna postępowania '!C155</f>
        <v>11430.720000000001</v>
      </c>
    </row>
    <row r="156" spans="1:64">
      <c r="A156" s="5" t="s">
        <v>185</v>
      </c>
      <c r="B156" s="5"/>
      <c r="C156" s="5"/>
      <c r="D156" s="5"/>
      <c r="E156" s="5"/>
      <c r="F156" s="5"/>
      <c r="G156" s="5"/>
      <c r="H156" s="5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>
        <v>22680</v>
      </c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0">
        <f>'[1]wartość ogólna postępowania '!C156</f>
        <v>25401.600000000002</v>
      </c>
    </row>
    <row r="157" spans="1:64">
      <c r="A157" s="5" t="s">
        <v>186</v>
      </c>
      <c r="B157" s="9"/>
      <c r="C157" s="9"/>
      <c r="D157" s="9"/>
      <c r="E157" s="9">
        <v>2088.94</v>
      </c>
      <c r="F157" s="9"/>
      <c r="G157" s="9"/>
      <c r="H157" s="9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1"/>
      <c r="AK157" s="21"/>
      <c r="AL157" s="20"/>
      <c r="AM157" s="20"/>
      <c r="AN157" s="20"/>
      <c r="AO157" s="20"/>
      <c r="AP157" s="20"/>
      <c r="AQ157" s="20"/>
      <c r="AR157" s="20">
        <v>1717.31</v>
      </c>
      <c r="AS157" s="20"/>
      <c r="AT157" s="20"/>
      <c r="AU157" s="21"/>
      <c r="AV157" s="21"/>
      <c r="AW157" s="20"/>
      <c r="AX157" s="20"/>
      <c r="AY157" s="20"/>
      <c r="AZ157" s="20"/>
      <c r="BA157" s="20"/>
      <c r="BB157" s="20"/>
      <c r="BC157" s="20"/>
      <c r="BD157" s="20"/>
      <c r="BE157" s="21"/>
      <c r="BF157" s="20"/>
      <c r="BG157" s="20"/>
      <c r="BH157" s="20"/>
      <c r="BI157" s="21"/>
      <c r="BJ157" s="20"/>
      <c r="BK157" s="20"/>
      <c r="BL157" s="10">
        <f>'[1]wartość ogólna postępowania '!C157</f>
        <v>2823.4440000000004</v>
      </c>
    </row>
    <row r="158" spans="1:64">
      <c r="A158" s="5" t="s">
        <v>187</v>
      </c>
      <c r="B158" s="5"/>
      <c r="C158" s="5"/>
      <c r="D158" s="5"/>
      <c r="E158" s="5"/>
      <c r="F158" s="5"/>
      <c r="G158" s="5"/>
      <c r="H158" s="5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>
        <v>6156</v>
      </c>
      <c r="V158" s="18"/>
      <c r="W158" s="18"/>
      <c r="X158" s="18"/>
      <c r="Y158" s="18"/>
      <c r="Z158" s="18"/>
      <c r="AA158" s="18"/>
      <c r="AB158" s="18"/>
      <c r="AC158" s="18"/>
      <c r="AD158" s="18"/>
      <c r="AE158" s="18">
        <v>595.08000000000004</v>
      </c>
      <c r="AF158" s="18"/>
      <c r="AG158" s="18"/>
      <c r="AH158" s="18"/>
      <c r="AI158" s="18"/>
      <c r="AJ158" s="18"/>
      <c r="AK158" s="18"/>
      <c r="AL158" s="18"/>
      <c r="AM158" s="18">
        <v>369.36</v>
      </c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0">
        <f>'[1]wartość ogólna postępowania '!C158</f>
        <v>369.36</v>
      </c>
    </row>
    <row r="159" spans="1:64">
      <c r="A159" s="5" t="s">
        <v>188</v>
      </c>
      <c r="B159" s="9"/>
      <c r="C159" s="9"/>
      <c r="D159" s="9"/>
      <c r="E159" s="9"/>
      <c r="F159" s="9"/>
      <c r="G159" s="9"/>
      <c r="H159" s="9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1"/>
      <c r="AK159" s="21"/>
      <c r="AL159" s="20"/>
      <c r="AM159" s="20"/>
      <c r="AN159" s="20"/>
      <c r="AO159" s="20"/>
      <c r="AP159" s="20"/>
      <c r="AQ159" s="20"/>
      <c r="AR159" s="20"/>
      <c r="AS159" s="20"/>
      <c r="AT159" s="20"/>
      <c r="AU159" s="21"/>
      <c r="AV159" s="21"/>
      <c r="AW159" s="20"/>
      <c r="AX159" s="20"/>
      <c r="AY159" s="20"/>
      <c r="AZ159" s="20"/>
      <c r="BA159" s="20"/>
      <c r="BB159" s="20"/>
      <c r="BC159" s="20"/>
      <c r="BD159" s="20"/>
      <c r="BE159" s="21"/>
      <c r="BF159" s="20"/>
      <c r="BG159" s="20">
        <v>302.39999999999998</v>
      </c>
      <c r="BH159" s="20"/>
      <c r="BI159" s="21"/>
      <c r="BJ159" s="20"/>
      <c r="BK159" s="20"/>
      <c r="BL159" s="10">
        <f>'[1]wartość ogólna postępowania '!C159</f>
        <v>276.75</v>
      </c>
    </row>
    <row r="160" spans="1:64">
      <c r="A160" s="5" t="s">
        <v>189</v>
      </c>
      <c r="B160" s="5"/>
      <c r="C160" s="5"/>
      <c r="D160" s="5"/>
      <c r="E160" s="5"/>
      <c r="F160" s="5"/>
      <c r="G160" s="5"/>
      <c r="H160" s="5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0">
        <f>'[1]wartość ogólna postępowania '!C160</f>
        <v>112750.164</v>
      </c>
    </row>
    <row r="161" spans="1:64">
      <c r="A161" s="5" t="s">
        <v>190</v>
      </c>
      <c r="B161" s="9"/>
      <c r="C161" s="9"/>
      <c r="D161" s="9"/>
      <c r="E161" s="9"/>
      <c r="F161" s="9"/>
      <c r="G161" s="9"/>
      <c r="H161" s="9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1"/>
      <c r="AK161" s="21"/>
      <c r="AL161" s="20"/>
      <c r="AM161" s="20"/>
      <c r="AN161" s="20"/>
      <c r="AO161" s="20"/>
      <c r="AP161" s="20"/>
      <c r="AQ161" s="20"/>
      <c r="AR161" s="20"/>
      <c r="AS161" s="20"/>
      <c r="AT161" s="20"/>
      <c r="AU161" s="21"/>
      <c r="AV161" s="21"/>
      <c r="AW161" s="20"/>
      <c r="AX161" s="20"/>
      <c r="AY161" s="20"/>
      <c r="AZ161" s="20"/>
      <c r="BA161" s="20"/>
      <c r="BB161" s="20"/>
      <c r="BC161" s="20"/>
      <c r="BD161" s="20"/>
      <c r="BE161" s="21"/>
      <c r="BF161" s="20"/>
      <c r="BG161" s="20"/>
      <c r="BH161" s="20"/>
      <c r="BI161" s="21"/>
      <c r="BJ161" s="20"/>
      <c r="BK161" s="20"/>
      <c r="BL161" s="10">
        <f>'[1]wartość ogólna postępowania '!C161</f>
        <v>3985.2000000000003</v>
      </c>
    </row>
    <row r="162" spans="1:64">
      <c r="A162" s="5" t="s">
        <v>191</v>
      </c>
      <c r="B162" s="5"/>
      <c r="C162" s="5"/>
      <c r="D162" s="5"/>
      <c r="E162" s="5"/>
      <c r="F162" s="5"/>
      <c r="G162" s="18"/>
      <c r="H162" s="5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0">
        <f>'[1]wartość ogólna postępowania '!C162</f>
        <v>246.08610000000002</v>
      </c>
    </row>
    <row r="163" spans="1:64">
      <c r="A163" s="5" t="s">
        <v>192</v>
      </c>
      <c r="B163" s="9"/>
      <c r="C163" s="9"/>
      <c r="D163" s="9"/>
      <c r="E163" s="9"/>
      <c r="F163" s="9"/>
      <c r="G163" s="9"/>
      <c r="H163" s="9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1"/>
      <c r="AK163" s="21"/>
      <c r="AL163" s="20"/>
      <c r="AM163" s="20"/>
      <c r="AN163" s="20"/>
      <c r="AO163" s="20"/>
      <c r="AP163" s="20"/>
      <c r="AQ163" s="20"/>
      <c r="AR163" s="20"/>
      <c r="AS163" s="20"/>
      <c r="AT163" s="20"/>
      <c r="AU163" s="21"/>
      <c r="AV163" s="21"/>
      <c r="AW163" s="20"/>
      <c r="AX163" s="20"/>
      <c r="AY163" s="20"/>
      <c r="AZ163" s="20"/>
      <c r="BA163" s="20"/>
      <c r="BB163" s="20"/>
      <c r="BC163" s="20"/>
      <c r="BD163" s="20"/>
      <c r="BE163" s="21"/>
      <c r="BF163" s="20"/>
      <c r="BG163" s="20"/>
      <c r="BH163" s="20"/>
      <c r="BI163" s="21"/>
      <c r="BJ163" s="20"/>
      <c r="BK163" s="20"/>
      <c r="BL163" s="10">
        <f>'[1]wartość ogólna postępowania '!C163</f>
        <v>199.8</v>
      </c>
    </row>
    <row r="164" spans="1:64">
      <c r="A164" s="5" t="s">
        <v>193</v>
      </c>
      <c r="B164" s="5"/>
      <c r="C164" s="5"/>
      <c r="D164" s="5"/>
      <c r="E164" s="5"/>
      <c r="F164" s="5"/>
      <c r="G164" s="5"/>
      <c r="H164" s="5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0">
        <f>'[1]wartość ogólna postępowania '!C164</f>
        <v>5175.2250000000004</v>
      </c>
    </row>
    <row r="165" spans="1:64">
      <c r="A165" s="5" t="s">
        <v>194</v>
      </c>
      <c r="B165" s="9"/>
      <c r="C165" s="9"/>
      <c r="D165" s="9"/>
      <c r="E165" s="9"/>
      <c r="F165" s="9"/>
      <c r="G165" s="9"/>
      <c r="H165" s="9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1"/>
      <c r="AK165" s="21"/>
      <c r="AL165" s="20"/>
      <c r="AM165" s="20"/>
      <c r="AN165" s="20"/>
      <c r="AO165" s="20"/>
      <c r="AP165" s="20"/>
      <c r="AQ165" s="20"/>
      <c r="AR165" s="20"/>
      <c r="AS165" s="20"/>
      <c r="AT165" s="20"/>
      <c r="AU165" s="21"/>
      <c r="AV165" s="21"/>
      <c r="AW165" s="20"/>
      <c r="AX165" s="20"/>
      <c r="AY165" s="20"/>
      <c r="AZ165" s="20"/>
      <c r="BA165" s="20"/>
      <c r="BB165" s="20"/>
      <c r="BC165" s="20"/>
      <c r="BD165" s="20"/>
      <c r="BE165" s="21"/>
      <c r="BF165" s="20"/>
      <c r="BG165" s="20"/>
      <c r="BH165" s="20"/>
      <c r="BI165" s="21"/>
      <c r="BJ165" s="20"/>
      <c r="BK165" s="20"/>
      <c r="BL165" s="10">
        <f>'[1]wartość ogólna postępowania '!C165</f>
        <v>1494.45</v>
      </c>
    </row>
    <row r="166" spans="1:64">
      <c r="A166" s="5" t="s">
        <v>195</v>
      </c>
      <c r="B166" s="5"/>
      <c r="C166" s="5"/>
      <c r="D166" s="5"/>
      <c r="E166" s="5"/>
      <c r="F166" s="5"/>
      <c r="G166" s="5"/>
      <c r="H166" s="5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0">
        <f>'[1]wartość ogólna postępowania '!C166</f>
        <v>4483.3500000000004</v>
      </c>
    </row>
    <row r="167" spans="1:64">
      <c r="A167" s="5" t="s">
        <v>196</v>
      </c>
      <c r="B167" s="9"/>
      <c r="C167" s="9"/>
      <c r="D167" s="9"/>
      <c r="E167" s="9"/>
      <c r="F167" s="9"/>
      <c r="G167" s="9"/>
      <c r="H167" s="9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1"/>
      <c r="AK167" s="21"/>
      <c r="AL167" s="20"/>
      <c r="AM167" s="20"/>
      <c r="AN167" s="20"/>
      <c r="AO167" s="20"/>
      <c r="AP167" s="20"/>
      <c r="AQ167" s="20"/>
      <c r="AR167" s="20"/>
      <c r="AS167" s="20"/>
      <c r="AT167" s="20"/>
      <c r="AU167" s="21"/>
      <c r="AV167" s="21"/>
      <c r="AW167" s="20"/>
      <c r="AX167" s="20"/>
      <c r="AY167" s="20"/>
      <c r="AZ167" s="20"/>
      <c r="BA167" s="20"/>
      <c r="BB167" s="20"/>
      <c r="BC167" s="20"/>
      <c r="BD167" s="20"/>
      <c r="BE167" s="21"/>
      <c r="BF167" s="20"/>
      <c r="BG167" s="20"/>
      <c r="BH167" s="20"/>
      <c r="BI167" s="21"/>
      <c r="BJ167" s="20"/>
      <c r="BK167" s="20"/>
      <c r="BL167" s="10">
        <f>'[1]wartość ogólna postępowania '!C167</f>
        <v>36393.178500000002</v>
      </c>
    </row>
    <row r="168" spans="1:64">
      <c r="A168" s="5" t="s">
        <v>197</v>
      </c>
      <c r="B168" s="5"/>
      <c r="C168" s="5"/>
      <c r="D168" s="5"/>
      <c r="E168" s="5"/>
      <c r="F168" s="5"/>
      <c r="G168" s="5"/>
      <c r="H168" s="5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0">
        <f>'[1]wartość ogólna postępowania '!C168</f>
        <v>140.57362499999999</v>
      </c>
    </row>
    <row r="169" spans="1:64">
      <c r="A169" s="5" t="s">
        <v>198</v>
      </c>
      <c r="B169" s="9"/>
      <c r="C169" s="9"/>
      <c r="D169" s="9"/>
      <c r="E169" s="9"/>
      <c r="F169" s="9"/>
      <c r="G169" s="9"/>
      <c r="H169" s="9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1"/>
      <c r="AK169" s="21"/>
      <c r="AL169" s="20"/>
      <c r="AM169" s="20"/>
      <c r="AN169" s="20"/>
      <c r="AO169" s="20"/>
      <c r="AP169" s="20"/>
      <c r="AQ169" s="20"/>
      <c r="AR169" s="20"/>
      <c r="AS169" s="20"/>
      <c r="AT169" s="20"/>
      <c r="AU169" s="21"/>
      <c r="AV169" s="21"/>
      <c r="AW169" s="20"/>
      <c r="AX169" s="20"/>
      <c r="AY169" s="20"/>
      <c r="AZ169" s="20"/>
      <c r="BA169" s="20"/>
      <c r="BB169" s="20"/>
      <c r="BC169" s="20"/>
      <c r="BD169" s="20"/>
      <c r="BE169" s="21"/>
      <c r="BF169" s="20"/>
      <c r="BG169" s="20"/>
      <c r="BH169" s="20"/>
      <c r="BI169" s="21"/>
      <c r="BJ169" s="20"/>
      <c r="BK169" s="20"/>
      <c r="BL169" s="10">
        <f>'[1]wartość ogólna postępowania '!C169</f>
        <v>13106.880000000001</v>
      </c>
    </row>
    <row r="170" spans="1:64">
      <c r="A170" s="5" t="s">
        <v>199</v>
      </c>
      <c r="B170" s="5"/>
      <c r="C170" s="5"/>
      <c r="D170" s="5"/>
      <c r="E170" s="5"/>
      <c r="F170" s="5"/>
      <c r="G170" s="5"/>
      <c r="H170" s="5"/>
      <c r="I170" s="18"/>
      <c r="J170" s="18"/>
      <c r="K170" s="18"/>
      <c r="L170" s="18">
        <v>308.88</v>
      </c>
      <c r="M170" s="18"/>
      <c r="N170" s="18"/>
      <c r="O170" s="18"/>
      <c r="P170" s="18"/>
      <c r="Q170" s="18"/>
      <c r="R170" s="18"/>
      <c r="S170" s="18"/>
      <c r="T170" s="18"/>
      <c r="U170" s="18">
        <v>237.6</v>
      </c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0">
        <f>'[1]wartość ogólna postępowania '!C170</f>
        <v>243.54000000000002</v>
      </c>
    </row>
    <row r="171" spans="1:64">
      <c r="A171" s="5" t="s">
        <v>200</v>
      </c>
      <c r="B171" s="9"/>
      <c r="C171" s="9"/>
      <c r="D171" s="9"/>
      <c r="E171" s="9"/>
      <c r="F171" s="9"/>
      <c r="G171" s="9"/>
      <c r="H171" s="9"/>
      <c r="I171" s="20"/>
      <c r="J171" s="20"/>
      <c r="K171" s="20"/>
      <c r="L171" s="20"/>
      <c r="M171" s="20"/>
      <c r="N171" s="20"/>
      <c r="O171" s="20"/>
      <c r="P171" s="20">
        <v>860.87</v>
      </c>
      <c r="Q171" s="20"/>
      <c r="R171" s="20"/>
      <c r="S171" s="20">
        <v>1036.8</v>
      </c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1"/>
      <c r="AK171" s="21"/>
      <c r="AL171" s="20"/>
      <c r="AM171" s="20"/>
      <c r="AN171" s="20"/>
      <c r="AO171" s="20"/>
      <c r="AP171" s="20"/>
      <c r="AQ171" s="20"/>
      <c r="AR171" s="20">
        <v>1163.48</v>
      </c>
      <c r="AS171" s="20"/>
      <c r="AT171" s="20"/>
      <c r="AU171" s="21"/>
      <c r="AV171" s="21"/>
      <c r="AW171" s="20"/>
      <c r="AX171" s="20"/>
      <c r="AY171" s="20"/>
      <c r="AZ171" s="20"/>
      <c r="BA171" s="20"/>
      <c r="BB171" s="20"/>
      <c r="BC171" s="20"/>
      <c r="BD171" s="20"/>
      <c r="BE171" s="21"/>
      <c r="BF171" s="20"/>
      <c r="BG171" s="20"/>
      <c r="BH171" s="20"/>
      <c r="BI171" s="21"/>
      <c r="BJ171" s="20"/>
      <c r="BK171" s="20"/>
      <c r="BL171" s="10">
        <f>'[1]wartość ogólna postępowania '!C171</f>
        <v>2122.2000000000003</v>
      </c>
    </row>
    <row r="172" spans="1:64">
      <c r="A172" s="5" t="s">
        <v>201</v>
      </c>
      <c r="B172" s="5"/>
      <c r="C172" s="5"/>
      <c r="D172" s="5"/>
      <c r="E172" s="5">
        <v>395.71</v>
      </c>
      <c r="F172" s="5"/>
      <c r="G172" s="5"/>
      <c r="H172" s="5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>
        <v>235.44</v>
      </c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>
        <v>432</v>
      </c>
      <c r="BH172" s="18"/>
      <c r="BI172" s="18"/>
      <c r="BJ172" s="18"/>
      <c r="BK172" s="18"/>
      <c r="BL172" s="10">
        <f>'[1]wartość ogólna postępowania '!C172</f>
        <v>864</v>
      </c>
    </row>
    <row r="173" spans="1:64">
      <c r="A173" s="5" t="s">
        <v>202</v>
      </c>
      <c r="B173" s="9"/>
      <c r="C173" s="9"/>
      <c r="D173" s="9"/>
      <c r="E173" s="9"/>
      <c r="F173" s="9"/>
      <c r="G173" s="9"/>
      <c r="H173" s="9"/>
      <c r="I173" s="20"/>
      <c r="J173" s="20"/>
      <c r="K173" s="20"/>
      <c r="L173" s="20"/>
      <c r="M173" s="20"/>
      <c r="N173" s="20"/>
      <c r="O173" s="20"/>
      <c r="P173" s="20">
        <v>4406.3999999999996</v>
      </c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1"/>
      <c r="AK173" s="21"/>
      <c r="AL173" s="20"/>
      <c r="AM173" s="20"/>
      <c r="AN173" s="20"/>
      <c r="AO173" s="20"/>
      <c r="AP173" s="20"/>
      <c r="AQ173" s="20"/>
      <c r="AR173" s="20"/>
      <c r="AS173" s="20"/>
      <c r="AT173" s="20"/>
      <c r="AU173" s="21"/>
      <c r="AV173" s="21"/>
      <c r="AW173" s="20"/>
      <c r="AX173" s="20"/>
      <c r="AY173" s="20"/>
      <c r="AZ173" s="20"/>
      <c r="BA173" s="20"/>
      <c r="BB173" s="20"/>
      <c r="BC173" s="20"/>
      <c r="BD173" s="20"/>
      <c r="BE173" s="21"/>
      <c r="BF173" s="20"/>
      <c r="BG173" s="20"/>
      <c r="BH173" s="20"/>
      <c r="BI173" s="21"/>
      <c r="BJ173" s="20"/>
      <c r="BK173" s="20"/>
      <c r="BL173" s="10">
        <f>'[1]wartość ogólna postępowania '!C173</f>
        <v>4320</v>
      </c>
    </row>
    <row r="174" spans="1:64">
      <c r="A174" s="5" t="s">
        <v>203</v>
      </c>
      <c r="B174" s="5"/>
      <c r="C174" s="5"/>
      <c r="D174" s="5"/>
      <c r="E174" s="5"/>
      <c r="F174" s="5"/>
      <c r="G174" s="5"/>
      <c r="H174" s="5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0">
        <f>'[1]wartość ogólna postępowania '!C174</f>
        <v>774.90000000000009</v>
      </c>
    </row>
    <row r="175" spans="1:64">
      <c r="A175" s="5" t="s">
        <v>204</v>
      </c>
      <c r="B175" s="9"/>
      <c r="C175" s="9"/>
      <c r="D175" s="9"/>
      <c r="E175" s="9"/>
      <c r="F175" s="9"/>
      <c r="G175" s="9"/>
      <c r="H175" s="9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>
        <v>11661.3</v>
      </c>
      <c r="AF175" s="20"/>
      <c r="AG175" s="20"/>
      <c r="AH175" s="20"/>
      <c r="AI175" s="20"/>
      <c r="AJ175" s="21"/>
      <c r="AK175" s="21"/>
      <c r="AL175" s="20"/>
      <c r="AM175" s="20"/>
      <c r="AN175" s="20"/>
      <c r="AO175" s="20"/>
      <c r="AP175" s="20"/>
      <c r="AQ175" s="20"/>
      <c r="AR175" s="20"/>
      <c r="AS175" s="20"/>
      <c r="AT175" s="20"/>
      <c r="AU175" s="21"/>
      <c r="AV175" s="21"/>
      <c r="AW175" s="20"/>
      <c r="AX175" s="20"/>
      <c r="AY175" s="20"/>
      <c r="AZ175" s="20"/>
      <c r="BA175" s="20"/>
      <c r="BB175" s="20"/>
      <c r="BC175" s="20"/>
      <c r="BD175" s="20"/>
      <c r="BE175" s="21"/>
      <c r="BF175" s="20"/>
      <c r="BG175" s="20">
        <v>35993.129999999997</v>
      </c>
      <c r="BH175" s="20"/>
      <c r="BI175" s="21"/>
      <c r="BJ175" s="20"/>
      <c r="BK175" s="20"/>
      <c r="BL175" s="10">
        <f>'[1]wartość ogólna postępowania '!C175</f>
        <v>12792.384000000002</v>
      </c>
    </row>
    <row r="176" spans="1:64">
      <c r="A176" s="5" t="s">
        <v>205</v>
      </c>
      <c r="B176" s="5"/>
      <c r="C176" s="5"/>
      <c r="D176" s="5"/>
      <c r="E176" s="5"/>
      <c r="F176" s="5"/>
      <c r="G176" s="5"/>
      <c r="H176" s="5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>
        <v>3956.04</v>
      </c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0">
        <f>'[1]wartość ogólna postępowania '!C176</f>
        <v>3019.8960000000002</v>
      </c>
    </row>
    <row r="177" spans="1:64">
      <c r="A177" s="5" t="s">
        <v>206</v>
      </c>
      <c r="B177" s="9"/>
      <c r="C177" s="9"/>
      <c r="D177" s="9"/>
      <c r="E177" s="9"/>
      <c r="F177" s="9"/>
      <c r="G177" s="9"/>
      <c r="H177" s="9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1"/>
      <c r="AK177" s="21"/>
      <c r="AL177" s="20"/>
      <c r="AM177" s="20"/>
      <c r="AN177" s="20"/>
      <c r="AO177" s="20"/>
      <c r="AP177" s="20"/>
      <c r="AQ177" s="20"/>
      <c r="AR177" s="20"/>
      <c r="AS177" s="20"/>
      <c r="AT177" s="20"/>
      <c r="AU177" s="21"/>
      <c r="AV177" s="21"/>
      <c r="AW177" s="20"/>
      <c r="AX177" s="20"/>
      <c r="AY177" s="20"/>
      <c r="AZ177" s="20"/>
      <c r="BA177" s="20"/>
      <c r="BB177" s="20"/>
      <c r="BC177" s="20"/>
      <c r="BD177" s="20"/>
      <c r="BE177" s="21"/>
      <c r="BF177" s="20"/>
      <c r="BG177" s="20"/>
      <c r="BH177" s="20"/>
      <c r="BI177" s="21"/>
      <c r="BJ177" s="20"/>
      <c r="BK177" s="20"/>
      <c r="BL177" s="10">
        <f>'[1]wartość ogólna postępowania '!C177</f>
        <v>4649.4000000000015</v>
      </c>
    </row>
    <row r="178" spans="1:64">
      <c r="A178" s="5" t="s">
        <v>207</v>
      </c>
      <c r="B178" s="5"/>
      <c r="C178" s="5"/>
      <c r="D178" s="5"/>
      <c r="E178" s="5"/>
      <c r="F178" s="5"/>
      <c r="G178" s="5"/>
      <c r="H178" s="5"/>
      <c r="I178" s="18"/>
      <c r="J178" s="18"/>
      <c r="K178" s="18"/>
      <c r="L178" s="18"/>
      <c r="M178" s="18"/>
      <c r="N178" s="18"/>
      <c r="O178" s="18"/>
      <c r="P178" s="18"/>
      <c r="Q178" s="18">
        <v>842.4</v>
      </c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0">
        <f>'[1]wartość ogólna postępowania '!C178</f>
        <v>486.00000000000006</v>
      </c>
    </row>
    <row r="179" spans="1:64">
      <c r="A179" s="5" t="s">
        <v>208</v>
      </c>
      <c r="B179" s="9"/>
      <c r="C179" s="9"/>
      <c r="D179" s="9"/>
      <c r="E179" s="9"/>
      <c r="F179" s="9"/>
      <c r="G179" s="9"/>
      <c r="H179" s="9">
        <v>272.16000000000003</v>
      </c>
      <c r="I179" s="20"/>
      <c r="J179" s="20"/>
      <c r="K179" s="20"/>
      <c r="L179" s="20">
        <v>336.96</v>
      </c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1"/>
      <c r="AK179" s="21"/>
      <c r="AL179" s="20"/>
      <c r="AM179" s="20"/>
      <c r="AN179" s="20"/>
      <c r="AO179" s="20"/>
      <c r="AP179" s="20"/>
      <c r="AQ179" s="20"/>
      <c r="AR179" s="20"/>
      <c r="AS179" s="20"/>
      <c r="AT179" s="20"/>
      <c r="AU179" s="21"/>
      <c r="AV179" s="21"/>
      <c r="AW179" s="20"/>
      <c r="AX179" s="20"/>
      <c r="AY179" s="20"/>
      <c r="AZ179" s="20"/>
      <c r="BA179" s="20"/>
      <c r="BB179" s="20"/>
      <c r="BC179" s="20"/>
      <c r="BD179" s="20"/>
      <c r="BE179" s="21"/>
      <c r="BF179" s="20"/>
      <c r="BG179" s="20"/>
      <c r="BH179" s="20"/>
      <c r="BI179" s="21"/>
      <c r="BJ179" s="20"/>
      <c r="BK179" s="20"/>
      <c r="BL179" s="10">
        <f>'[1]wartość ogólna postępowania '!C179</f>
        <v>518.40000000000009</v>
      </c>
    </row>
    <row r="180" spans="1:64">
      <c r="A180" s="5" t="s">
        <v>209</v>
      </c>
      <c r="B180" s="5"/>
      <c r="C180" s="5"/>
      <c r="D180" s="5"/>
      <c r="E180" s="5"/>
      <c r="F180" s="5"/>
      <c r="G180" s="5"/>
      <c r="H180" s="5"/>
      <c r="I180" s="18"/>
      <c r="J180" s="18"/>
      <c r="K180" s="18"/>
      <c r="L180" s="18"/>
      <c r="M180" s="18"/>
      <c r="N180" s="18"/>
      <c r="O180" s="18"/>
      <c r="P180" s="18"/>
      <c r="Q180" s="18">
        <v>807.84</v>
      </c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>
        <v>697.68</v>
      </c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0">
        <f>'[1]wartość ogólna postępowania '!C180</f>
        <v>1277.8560000000002</v>
      </c>
    </row>
    <row r="181" spans="1:64">
      <c r="A181" s="5" t="s">
        <v>210</v>
      </c>
      <c r="B181" s="9"/>
      <c r="C181" s="9"/>
      <c r="D181" s="9"/>
      <c r="E181" s="9"/>
      <c r="F181" s="9"/>
      <c r="G181" s="9"/>
      <c r="H181" s="9"/>
      <c r="I181" s="20">
        <v>72.36</v>
      </c>
      <c r="J181" s="20"/>
      <c r="K181" s="20"/>
      <c r="L181" s="20">
        <v>108</v>
      </c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1"/>
      <c r="AK181" s="21"/>
      <c r="AL181" s="20"/>
      <c r="AM181" s="20"/>
      <c r="AN181" s="20"/>
      <c r="AO181" s="20"/>
      <c r="AP181" s="20"/>
      <c r="AQ181" s="20"/>
      <c r="AR181" s="20"/>
      <c r="AS181" s="20"/>
      <c r="AT181" s="20"/>
      <c r="AU181" s="21"/>
      <c r="AV181" s="21"/>
      <c r="AW181" s="20"/>
      <c r="AX181" s="20"/>
      <c r="AY181" s="20">
        <v>72.36</v>
      </c>
      <c r="AZ181" s="20"/>
      <c r="BA181" s="20"/>
      <c r="BB181" s="20"/>
      <c r="BC181" s="20"/>
      <c r="BD181" s="20"/>
      <c r="BE181" s="21"/>
      <c r="BF181" s="20"/>
      <c r="BG181" s="20"/>
      <c r="BH181" s="20"/>
      <c r="BI181" s="21"/>
      <c r="BJ181" s="20"/>
      <c r="BK181" s="20"/>
      <c r="BL181" s="10">
        <f>'[1]wartość ogólna postępowania '!C181</f>
        <v>96.862500000000011</v>
      </c>
    </row>
    <row r="182" spans="1:64">
      <c r="A182" s="5" t="s">
        <v>211</v>
      </c>
      <c r="B182" s="5"/>
      <c r="C182" s="5"/>
      <c r="D182" s="5"/>
      <c r="E182" s="5"/>
      <c r="F182" s="5"/>
      <c r="G182" s="5"/>
      <c r="H182" s="5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>
        <v>7052.4</v>
      </c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0">
        <f>'[1]wartość ogólna postępowania '!C182</f>
        <v>94392</v>
      </c>
    </row>
    <row r="183" spans="1:64">
      <c r="A183" s="5" t="s">
        <v>212</v>
      </c>
      <c r="B183" s="9"/>
      <c r="C183" s="9"/>
      <c r="D183" s="9"/>
      <c r="E183" s="9"/>
      <c r="F183" s="9"/>
      <c r="G183" s="9"/>
      <c r="H183" s="9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>
        <v>2592</v>
      </c>
      <c r="AF183" s="20"/>
      <c r="AG183" s="20"/>
      <c r="AH183" s="20"/>
      <c r="AI183" s="20"/>
      <c r="AJ183" s="21"/>
      <c r="AK183" s="21"/>
      <c r="AL183" s="20"/>
      <c r="AM183" s="20"/>
      <c r="AN183" s="20"/>
      <c r="AO183" s="20"/>
      <c r="AP183" s="20"/>
      <c r="AQ183" s="20"/>
      <c r="AR183" s="20"/>
      <c r="AS183" s="20"/>
      <c r="AT183" s="20"/>
      <c r="AU183" s="21"/>
      <c r="AV183" s="21"/>
      <c r="AW183" s="20"/>
      <c r="AX183" s="20"/>
      <c r="AY183" s="20"/>
      <c r="AZ183" s="20"/>
      <c r="BA183" s="20"/>
      <c r="BB183" s="20"/>
      <c r="BC183" s="20"/>
      <c r="BD183" s="20"/>
      <c r="BE183" s="21"/>
      <c r="BF183" s="20"/>
      <c r="BG183" s="20"/>
      <c r="BH183" s="20"/>
      <c r="BI183" s="21"/>
      <c r="BJ183" s="20"/>
      <c r="BK183" s="20"/>
      <c r="BL183" s="10">
        <f>'[1]wartość ogólna postępowania '!C183</f>
        <v>2802.6000000000004</v>
      </c>
    </row>
    <row r="184" spans="1:64">
      <c r="A184" s="5" t="s">
        <v>213</v>
      </c>
      <c r="B184" s="5"/>
      <c r="C184" s="5"/>
      <c r="D184" s="5"/>
      <c r="E184" s="5"/>
      <c r="F184" s="5"/>
      <c r="G184" s="5"/>
      <c r="H184" s="5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0">
        <f>'[1]wartość ogólna postępowania '!C184</f>
        <v>7682.5800000000008</v>
      </c>
    </row>
    <row r="185" spans="1:64">
      <c r="A185" s="5" t="s">
        <v>214</v>
      </c>
      <c r="B185" s="9"/>
      <c r="C185" s="9"/>
      <c r="D185" s="9"/>
      <c r="E185" s="9"/>
      <c r="F185" s="9"/>
      <c r="G185" s="9"/>
      <c r="H185" s="9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1"/>
      <c r="AK185" s="21"/>
      <c r="AL185" s="20"/>
      <c r="AM185" s="20"/>
      <c r="AN185" s="20"/>
      <c r="AO185" s="20"/>
      <c r="AP185" s="20"/>
      <c r="AQ185" s="20"/>
      <c r="AR185" s="20"/>
      <c r="AS185" s="20"/>
      <c r="AT185" s="20"/>
      <c r="AU185" s="21"/>
      <c r="AV185" s="21"/>
      <c r="AW185" s="20"/>
      <c r="AX185" s="20"/>
      <c r="AY185" s="20"/>
      <c r="AZ185" s="20"/>
      <c r="BA185" s="20"/>
      <c r="BB185" s="20"/>
      <c r="BC185" s="20"/>
      <c r="BD185" s="20"/>
      <c r="BE185" s="21"/>
      <c r="BF185" s="20"/>
      <c r="BG185" s="20"/>
      <c r="BH185" s="20"/>
      <c r="BI185" s="21"/>
      <c r="BJ185" s="20"/>
      <c r="BK185" s="20"/>
      <c r="BL185" s="10">
        <f>'[1]wartość ogólna postępowania '!C185</f>
        <v>1660.5</v>
      </c>
    </row>
    <row r="186" spans="1:64">
      <c r="A186" s="5" t="s">
        <v>215</v>
      </c>
      <c r="B186" s="5"/>
      <c r="C186" s="5"/>
      <c r="D186" s="5"/>
      <c r="E186" s="5"/>
      <c r="F186" s="5"/>
      <c r="G186" s="5"/>
      <c r="H186" s="5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>
        <v>7966.08</v>
      </c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0">
        <f>'[1]wartość ogólna postępowania '!C186</f>
        <v>5756.4000000000005</v>
      </c>
    </row>
    <row r="187" spans="1:64">
      <c r="A187" s="5" t="s">
        <v>216</v>
      </c>
      <c r="B187" s="9"/>
      <c r="C187" s="9"/>
      <c r="D187" s="9"/>
      <c r="E187" s="9"/>
      <c r="F187" s="9"/>
      <c r="G187" s="9"/>
      <c r="H187" s="9"/>
      <c r="I187" s="20">
        <v>30442.52</v>
      </c>
      <c r="J187" s="20"/>
      <c r="K187" s="20"/>
      <c r="L187" s="20"/>
      <c r="M187" s="20"/>
      <c r="N187" s="20"/>
      <c r="O187" s="20"/>
      <c r="P187" s="20"/>
      <c r="Q187" s="20"/>
      <c r="R187" s="20"/>
      <c r="S187" s="20">
        <v>38771.14</v>
      </c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1"/>
      <c r="AK187" s="21"/>
      <c r="AL187" s="20"/>
      <c r="AM187" s="20"/>
      <c r="AN187" s="20"/>
      <c r="AO187" s="20"/>
      <c r="AP187" s="20"/>
      <c r="AQ187" s="20"/>
      <c r="AR187" s="20"/>
      <c r="AS187" s="20"/>
      <c r="AT187" s="20"/>
      <c r="AU187" s="21"/>
      <c r="AV187" s="21"/>
      <c r="AW187" s="20"/>
      <c r="AX187" s="20"/>
      <c r="AY187" s="20">
        <v>30442.52</v>
      </c>
      <c r="AZ187" s="20"/>
      <c r="BA187" s="20"/>
      <c r="BB187" s="20"/>
      <c r="BC187" s="20"/>
      <c r="BD187" s="20">
        <v>25129.439999999999</v>
      </c>
      <c r="BE187" s="21"/>
      <c r="BF187" s="20"/>
      <c r="BG187" s="20"/>
      <c r="BH187" s="20"/>
      <c r="BI187" s="21"/>
      <c r="BJ187" s="20"/>
      <c r="BK187" s="20"/>
      <c r="BL187" s="10">
        <f>'[1]wartość ogólna postępowania '!C187</f>
        <v>31112.640000000003</v>
      </c>
    </row>
    <row r="188" spans="1:64">
      <c r="A188" s="5" t="s">
        <v>217</v>
      </c>
      <c r="B188" s="5"/>
      <c r="C188" s="5"/>
      <c r="D188" s="5"/>
      <c r="E188" s="5"/>
      <c r="F188" s="5"/>
      <c r="G188" s="5"/>
      <c r="H188" s="5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>
        <v>18234.72</v>
      </c>
      <c r="BD188" s="18"/>
      <c r="BE188" s="18"/>
      <c r="BF188" s="18"/>
      <c r="BG188" s="18"/>
      <c r="BH188" s="18"/>
      <c r="BI188" s="18"/>
      <c r="BJ188" s="18"/>
      <c r="BK188" s="18"/>
      <c r="BL188" s="10">
        <f>'[1]wartość ogólna postępowania '!C188</f>
        <v>15412.680000000002</v>
      </c>
    </row>
    <row r="189" spans="1:64">
      <c r="A189" s="5" t="s">
        <v>218</v>
      </c>
      <c r="B189" s="9"/>
      <c r="C189" s="9"/>
      <c r="D189" s="9"/>
      <c r="E189" s="9"/>
      <c r="F189" s="9"/>
      <c r="G189" s="9"/>
      <c r="H189" s="9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1"/>
      <c r="AK189" s="21"/>
      <c r="AL189" s="20"/>
      <c r="AM189" s="20"/>
      <c r="AN189" s="20"/>
      <c r="AO189" s="20"/>
      <c r="AP189" s="20"/>
      <c r="AQ189" s="20"/>
      <c r="AR189" s="20"/>
      <c r="AS189" s="20"/>
      <c r="AT189" s="20"/>
      <c r="AU189" s="21"/>
      <c r="AV189" s="21"/>
      <c r="AW189" s="20"/>
      <c r="AX189" s="20"/>
      <c r="AY189" s="20"/>
      <c r="AZ189" s="20"/>
      <c r="BA189" s="20"/>
      <c r="BB189" s="20"/>
      <c r="BC189" s="20"/>
      <c r="BD189" s="20">
        <v>24300</v>
      </c>
      <c r="BE189" s="21"/>
      <c r="BF189" s="20"/>
      <c r="BG189" s="20"/>
      <c r="BH189" s="20"/>
      <c r="BI189" s="21"/>
      <c r="BJ189" s="20"/>
      <c r="BK189" s="20"/>
      <c r="BL189" s="10">
        <f>'[1]wartość ogólna postępowania '!C189</f>
        <v>24300</v>
      </c>
    </row>
    <row r="190" spans="1:64">
      <c r="A190" s="5" t="s">
        <v>219</v>
      </c>
      <c r="B190" s="5"/>
      <c r="C190" s="5"/>
      <c r="D190" s="5"/>
      <c r="E190" s="5"/>
      <c r="F190" s="5"/>
      <c r="G190" s="5"/>
      <c r="H190" s="5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>
        <v>5103</v>
      </c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>
        <v>48600</v>
      </c>
      <c r="BE190" s="18"/>
      <c r="BF190" s="18"/>
      <c r="BG190" s="18"/>
      <c r="BH190" s="18"/>
      <c r="BI190" s="18"/>
      <c r="BJ190" s="18"/>
      <c r="BK190" s="18"/>
      <c r="BL190" s="10">
        <f>'[1]wartość ogólna postępowania '!C190</f>
        <v>81000</v>
      </c>
    </row>
    <row r="191" spans="1:64">
      <c r="A191" s="5" t="s">
        <v>220</v>
      </c>
      <c r="B191" s="9"/>
      <c r="C191" s="9"/>
      <c r="D191" s="9"/>
      <c r="E191" s="9"/>
      <c r="F191" s="9"/>
      <c r="G191" s="9"/>
      <c r="H191" s="9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>
        <v>75837.820000000007</v>
      </c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1"/>
      <c r="AK191" s="21"/>
      <c r="AL191" s="20"/>
      <c r="AM191" s="20"/>
      <c r="AN191" s="20"/>
      <c r="AO191" s="20"/>
      <c r="AP191" s="20"/>
      <c r="AQ191" s="20"/>
      <c r="AR191" s="20"/>
      <c r="AS191" s="20"/>
      <c r="AT191" s="20"/>
      <c r="AU191" s="21"/>
      <c r="AV191" s="21"/>
      <c r="AW191" s="20"/>
      <c r="AX191" s="20"/>
      <c r="AY191" s="20"/>
      <c r="AZ191" s="20"/>
      <c r="BA191" s="20"/>
      <c r="BB191" s="20"/>
      <c r="BC191" s="20"/>
      <c r="BD191" s="20"/>
      <c r="BE191" s="21"/>
      <c r="BF191" s="20"/>
      <c r="BG191" s="20"/>
      <c r="BH191" s="20"/>
      <c r="BI191" s="21"/>
      <c r="BJ191" s="20"/>
      <c r="BK191" s="20"/>
      <c r="BL191" s="10">
        <f>'[1]wartość ogólna postępowania '!C191</f>
        <v>75395.88</v>
      </c>
    </row>
    <row r="192" spans="1:64">
      <c r="A192" s="5" t="s">
        <v>221</v>
      </c>
      <c r="B192" s="5"/>
      <c r="C192" s="5"/>
      <c r="D192" s="5"/>
      <c r="E192" s="5"/>
      <c r="F192" s="5"/>
      <c r="G192" s="5"/>
      <c r="H192" s="5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>
        <v>10368</v>
      </c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0">
        <f>'[1]wartość ogólna postępowania '!C192</f>
        <v>12960</v>
      </c>
    </row>
    <row r="193" spans="1:64">
      <c r="A193" s="5" t="s">
        <v>222</v>
      </c>
      <c r="B193" s="9"/>
      <c r="C193" s="9"/>
      <c r="D193" s="9"/>
      <c r="E193" s="9"/>
      <c r="F193" s="9"/>
      <c r="G193" s="9"/>
      <c r="H193" s="9"/>
      <c r="I193" s="20"/>
      <c r="J193" s="20"/>
      <c r="K193" s="20"/>
      <c r="L193" s="20"/>
      <c r="M193" s="20"/>
      <c r="N193" s="20"/>
      <c r="O193" s="20"/>
      <c r="P193" s="20"/>
      <c r="Q193" s="20"/>
      <c r="R193" s="20">
        <v>810</v>
      </c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1"/>
      <c r="AK193" s="21"/>
      <c r="AL193" s="20"/>
      <c r="AM193" s="20"/>
      <c r="AN193" s="20"/>
      <c r="AO193" s="20"/>
      <c r="AP193" s="20"/>
      <c r="AQ193" s="20"/>
      <c r="AR193" s="20"/>
      <c r="AS193" s="20"/>
      <c r="AT193" s="20"/>
      <c r="AU193" s="21"/>
      <c r="AV193" s="21"/>
      <c r="AW193" s="20"/>
      <c r="AX193" s="20"/>
      <c r="AY193" s="20"/>
      <c r="AZ193" s="20"/>
      <c r="BA193" s="20"/>
      <c r="BB193" s="20"/>
      <c r="BC193" s="20"/>
      <c r="BD193" s="20"/>
      <c r="BE193" s="21"/>
      <c r="BF193" s="20"/>
      <c r="BG193" s="20"/>
      <c r="BH193" s="20"/>
      <c r="BI193" s="21"/>
      <c r="BJ193" s="20"/>
      <c r="BK193" s="20"/>
      <c r="BL193" s="10">
        <f>'[1]wartość ogólna postępowania '!C193</f>
        <v>810</v>
      </c>
    </row>
    <row r="194" spans="1:64">
      <c r="A194" s="5" t="s">
        <v>223</v>
      </c>
      <c r="B194" s="5"/>
      <c r="C194" s="5"/>
      <c r="D194" s="5"/>
      <c r="E194" s="5"/>
      <c r="F194" s="5"/>
      <c r="G194" s="5"/>
      <c r="H194" s="5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0">
        <f>'[1]wartość ogólna postępowania '!C194</f>
        <v>2291.4900000000002</v>
      </c>
    </row>
    <row r="195" spans="1:64">
      <c r="A195" s="5" t="s">
        <v>224</v>
      </c>
      <c r="B195" s="9"/>
      <c r="C195" s="9"/>
      <c r="D195" s="9"/>
      <c r="E195" s="9"/>
      <c r="F195" s="9"/>
      <c r="G195" s="9"/>
      <c r="H195" s="9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1"/>
      <c r="AK195" s="21"/>
      <c r="AL195" s="20"/>
      <c r="AM195" s="20"/>
      <c r="AN195" s="20"/>
      <c r="AO195" s="20"/>
      <c r="AP195" s="20"/>
      <c r="AQ195" s="20"/>
      <c r="AR195" s="20"/>
      <c r="AS195" s="20"/>
      <c r="AT195" s="20"/>
      <c r="AU195" s="21"/>
      <c r="AV195" s="21"/>
      <c r="AW195" s="20"/>
      <c r="AX195" s="20"/>
      <c r="AY195" s="20"/>
      <c r="AZ195" s="20">
        <v>126.36</v>
      </c>
      <c r="BA195" s="20"/>
      <c r="BB195" s="20"/>
      <c r="BC195" s="20"/>
      <c r="BD195" s="20"/>
      <c r="BE195" s="21"/>
      <c r="BF195" s="20"/>
      <c r="BG195" s="20"/>
      <c r="BH195" s="20"/>
      <c r="BI195" s="21"/>
      <c r="BJ195" s="20"/>
      <c r="BK195" s="20"/>
      <c r="BL195" s="10">
        <f>'[1]wartość ogólna postępowania '!C195</f>
        <v>1015.2</v>
      </c>
    </row>
    <row r="196" spans="1:64">
      <c r="A196" s="5" t="s">
        <v>225</v>
      </c>
      <c r="B196" s="5">
        <v>4530.6000000000004</v>
      </c>
      <c r="C196" s="5"/>
      <c r="D196" s="5"/>
      <c r="E196" s="5"/>
      <c r="F196" s="5"/>
      <c r="G196" s="5"/>
      <c r="H196" s="5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0">
        <f>'[1]wartość ogólna postępowania '!C196</f>
        <v>5258.25</v>
      </c>
    </row>
    <row r="197" spans="1:64">
      <c r="A197" s="5" t="s">
        <v>226</v>
      </c>
      <c r="B197" s="9"/>
      <c r="C197" s="9"/>
      <c r="D197" s="9"/>
      <c r="E197" s="9"/>
      <c r="F197" s="9"/>
      <c r="G197" s="9"/>
      <c r="H197" s="9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1"/>
      <c r="AK197" s="21"/>
      <c r="AL197" s="20"/>
      <c r="AM197" s="20"/>
      <c r="AN197" s="20"/>
      <c r="AO197" s="20"/>
      <c r="AP197" s="20"/>
      <c r="AQ197" s="20"/>
      <c r="AR197" s="20"/>
      <c r="AS197" s="20"/>
      <c r="AT197" s="20"/>
      <c r="AU197" s="21"/>
      <c r="AV197" s="21"/>
      <c r="AW197" s="20"/>
      <c r="AX197" s="20"/>
      <c r="AY197" s="20"/>
      <c r="AZ197" s="20"/>
      <c r="BA197" s="20"/>
      <c r="BB197" s="20"/>
      <c r="BC197" s="20"/>
      <c r="BD197" s="20"/>
      <c r="BE197" s="21"/>
      <c r="BF197" s="20"/>
      <c r="BG197" s="20"/>
      <c r="BH197" s="20"/>
      <c r="BI197" s="21"/>
      <c r="BJ197" s="20"/>
      <c r="BK197" s="20"/>
      <c r="BL197" s="10">
        <f>'[1]wartość ogólna postępowania '!C197</f>
        <v>1620</v>
      </c>
    </row>
    <row r="198" spans="1:64">
      <c r="A198" s="5" t="s">
        <v>227</v>
      </c>
      <c r="B198" s="5"/>
      <c r="C198" s="5"/>
      <c r="D198" s="5"/>
      <c r="E198" s="5"/>
      <c r="F198" s="5"/>
      <c r="G198" s="5"/>
      <c r="H198" s="5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>
        <v>259.2</v>
      </c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>
        <v>194.4</v>
      </c>
      <c r="AY198" s="18"/>
      <c r="AZ198" s="18"/>
      <c r="BA198" s="18"/>
      <c r="BB198" s="18"/>
      <c r="BC198" s="18"/>
      <c r="BD198" s="18"/>
      <c r="BE198" s="18"/>
      <c r="BF198" s="18"/>
      <c r="BG198" s="18">
        <v>257.89999999999998</v>
      </c>
      <c r="BH198" s="18"/>
      <c r="BI198" s="18"/>
      <c r="BJ198" s="18"/>
      <c r="BK198" s="18"/>
      <c r="BL198" s="10">
        <f>'[1]wartość ogólna postępowania '!C198</f>
        <v>220.32000000000005</v>
      </c>
    </row>
    <row r="199" spans="1:64">
      <c r="A199" s="5" t="s">
        <v>228</v>
      </c>
      <c r="B199" s="9"/>
      <c r="C199" s="9"/>
      <c r="D199" s="9"/>
      <c r="E199" s="9"/>
      <c r="F199" s="9"/>
      <c r="G199" s="9"/>
      <c r="H199" s="9"/>
      <c r="I199" s="20"/>
      <c r="J199" s="20"/>
      <c r="K199" s="20">
        <v>1382.4</v>
      </c>
      <c r="L199" s="20"/>
      <c r="M199" s="20"/>
      <c r="N199" s="20"/>
      <c r="O199" s="20"/>
      <c r="P199" s="20"/>
      <c r="Q199" s="20"/>
      <c r="R199" s="20">
        <v>1468.8</v>
      </c>
      <c r="S199" s="20"/>
      <c r="T199" s="20"/>
      <c r="U199" s="20">
        <v>1533.6</v>
      </c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1"/>
      <c r="AK199" s="21"/>
      <c r="AL199" s="20"/>
      <c r="AM199" s="20"/>
      <c r="AN199" s="20"/>
      <c r="AO199" s="20"/>
      <c r="AP199" s="20"/>
      <c r="AQ199" s="20"/>
      <c r="AR199" s="20"/>
      <c r="AS199" s="20"/>
      <c r="AT199" s="20"/>
      <c r="AU199" s="21"/>
      <c r="AV199" s="21"/>
      <c r="AW199" s="20"/>
      <c r="AX199" s="20"/>
      <c r="AY199" s="20"/>
      <c r="AZ199" s="20"/>
      <c r="BA199" s="20"/>
      <c r="BB199" s="20"/>
      <c r="BC199" s="20"/>
      <c r="BD199" s="20"/>
      <c r="BE199" s="21"/>
      <c r="BF199" s="20"/>
      <c r="BG199" s="20"/>
      <c r="BH199" s="20"/>
      <c r="BI199" s="21"/>
      <c r="BJ199" s="20"/>
      <c r="BK199" s="20"/>
      <c r="BL199" s="10">
        <f>'[1]wartość ogólna postępowania '!C199</f>
        <v>1713.6</v>
      </c>
    </row>
    <row r="200" spans="1:64">
      <c r="A200" s="5" t="s">
        <v>229</v>
      </c>
      <c r="B200" s="5"/>
      <c r="C200" s="5"/>
      <c r="D200" s="5"/>
      <c r="E200" s="5"/>
      <c r="F200" s="5"/>
      <c r="G200" s="5"/>
      <c r="H200" s="5"/>
      <c r="I200" s="18"/>
      <c r="J200" s="18"/>
      <c r="K200" s="18">
        <v>6328.8</v>
      </c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>
        <v>4665.6000000000004</v>
      </c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0">
        <f>'[1]wartość ogólna postępowania '!C200</f>
        <v>6566.4000000000005</v>
      </c>
    </row>
    <row r="201" spans="1:64">
      <c r="A201" s="5" t="s">
        <v>230</v>
      </c>
      <c r="B201" s="9"/>
      <c r="C201" s="9"/>
      <c r="D201" s="9"/>
      <c r="E201" s="9"/>
      <c r="F201" s="9"/>
      <c r="G201" s="9"/>
      <c r="H201" s="9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1"/>
      <c r="AK201" s="21"/>
      <c r="AL201" s="20"/>
      <c r="AM201" s="20"/>
      <c r="AN201" s="20"/>
      <c r="AO201" s="20"/>
      <c r="AP201" s="20"/>
      <c r="AQ201" s="20"/>
      <c r="AR201" s="20"/>
      <c r="AS201" s="20"/>
      <c r="AT201" s="20"/>
      <c r="AU201" s="21"/>
      <c r="AV201" s="21"/>
      <c r="AW201" s="20"/>
      <c r="AX201" s="20"/>
      <c r="AY201" s="20"/>
      <c r="AZ201" s="20"/>
      <c r="BA201" s="20"/>
      <c r="BB201" s="20"/>
      <c r="BC201" s="20"/>
      <c r="BD201" s="20"/>
      <c r="BE201" s="21"/>
      <c r="BF201" s="20"/>
      <c r="BG201" s="20"/>
      <c r="BH201" s="20"/>
      <c r="BI201" s="21"/>
      <c r="BJ201" s="20"/>
      <c r="BK201" s="20"/>
      <c r="BL201" s="10">
        <f>'[1]wartość ogólna postępowania '!C201</f>
        <v>11340</v>
      </c>
    </row>
    <row r="202" spans="1:64">
      <c r="A202" s="5" t="s">
        <v>231</v>
      </c>
      <c r="B202" s="5"/>
      <c r="C202" s="5"/>
      <c r="D202" s="5"/>
      <c r="E202" s="5"/>
      <c r="F202" s="5"/>
      <c r="G202" s="5"/>
      <c r="H202" s="5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0">
        <f>'[1]wartość ogólna postępowania '!C202</f>
        <v>38880</v>
      </c>
    </row>
    <row r="203" spans="1:64">
      <c r="A203" s="5" t="s">
        <v>232</v>
      </c>
      <c r="B203" s="9"/>
      <c r="C203" s="9"/>
      <c r="D203" s="9"/>
      <c r="E203" s="9"/>
      <c r="F203" s="9"/>
      <c r="G203" s="9"/>
      <c r="H203" s="9"/>
      <c r="I203" s="20"/>
      <c r="J203" s="20"/>
      <c r="K203" s="20"/>
      <c r="L203" s="20"/>
      <c r="M203" s="20"/>
      <c r="N203" s="20"/>
      <c r="O203" s="20"/>
      <c r="P203" s="20">
        <v>9698.4</v>
      </c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1"/>
      <c r="AK203" s="21"/>
      <c r="AL203" s="20"/>
      <c r="AM203" s="20"/>
      <c r="AN203" s="20"/>
      <c r="AO203" s="20"/>
      <c r="AP203" s="20"/>
      <c r="AQ203" s="20"/>
      <c r="AR203" s="20"/>
      <c r="AS203" s="20"/>
      <c r="AT203" s="20"/>
      <c r="AU203" s="21"/>
      <c r="AV203" s="21"/>
      <c r="AW203" s="20"/>
      <c r="AX203" s="20"/>
      <c r="AY203" s="20"/>
      <c r="AZ203" s="20"/>
      <c r="BA203" s="20"/>
      <c r="BB203" s="20"/>
      <c r="BC203" s="20"/>
      <c r="BD203" s="20"/>
      <c r="BE203" s="21"/>
      <c r="BF203" s="20"/>
      <c r="BG203" s="20"/>
      <c r="BH203" s="20"/>
      <c r="BI203" s="21"/>
      <c r="BJ203" s="20"/>
      <c r="BK203" s="20"/>
      <c r="BL203" s="10">
        <f>'[1]wartość ogólna postępowania '!C203</f>
        <v>8837.1</v>
      </c>
    </row>
    <row r="204" spans="1:64">
      <c r="A204" s="5" t="s">
        <v>233</v>
      </c>
      <c r="B204" s="5"/>
      <c r="C204" s="5"/>
      <c r="D204" s="5"/>
      <c r="E204" s="5"/>
      <c r="F204" s="5"/>
      <c r="G204" s="5"/>
      <c r="H204" s="5"/>
      <c r="I204" s="18"/>
      <c r="J204" s="18"/>
      <c r="K204" s="18"/>
      <c r="L204" s="18"/>
      <c r="M204" s="18"/>
      <c r="N204" s="18"/>
      <c r="O204" s="18"/>
      <c r="P204" s="18">
        <v>1080</v>
      </c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0">
        <f>'[1]wartość ogólna postępowania '!C204</f>
        <v>810</v>
      </c>
    </row>
    <row r="205" spans="1:64">
      <c r="A205" s="5" t="s">
        <v>234</v>
      </c>
      <c r="B205" s="9"/>
      <c r="C205" s="9"/>
      <c r="D205" s="9"/>
      <c r="E205" s="9"/>
      <c r="F205" s="9"/>
      <c r="G205" s="9"/>
      <c r="H205" s="9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1"/>
      <c r="AK205" s="21"/>
      <c r="AL205" s="20"/>
      <c r="AM205" s="20"/>
      <c r="AN205" s="20"/>
      <c r="AO205" s="20"/>
      <c r="AP205" s="20"/>
      <c r="AQ205" s="20"/>
      <c r="AR205" s="20"/>
      <c r="AS205" s="20"/>
      <c r="AT205" s="20"/>
      <c r="AU205" s="21"/>
      <c r="AV205" s="21"/>
      <c r="AW205" s="20"/>
      <c r="AX205" s="20"/>
      <c r="AY205" s="20"/>
      <c r="AZ205" s="20"/>
      <c r="BA205" s="20"/>
      <c r="BB205" s="20"/>
      <c r="BC205" s="20"/>
      <c r="BD205" s="20"/>
      <c r="BE205" s="21"/>
      <c r="BF205" s="20"/>
      <c r="BG205" s="20"/>
      <c r="BH205" s="20"/>
      <c r="BI205" s="21"/>
      <c r="BJ205" s="20"/>
      <c r="BK205" s="20"/>
      <c r="BL205" s="10">
        <f>'[1]wartość ogólna postępowania '!C205</f>
        <v>622.08000000000004</v>
      </c>
    </row>
    <row r="206" spans="1:64">
      <c r="A206" s="5" t="s">
        <v>235</v>
      </c>
      <c r="B206" s="5"/>
      <c r="C206" s="5"/>
      <c r="D206" s="5"/>
      <c r="E206" s="5"/>
      <c r="F206" s="5"/>
      <c r="G206" s="5"/>
      <c r="H206" s="5"/>
      <c r="I206" s="18"/>
      <c r="J206" s="18"/>
      <c r="K206" s="18"/>
      <c r="L206" s="18"/>
      <c r="M206" s="18"/>
      <c r="N206" s="18">
        <v>33264</v>
      </c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>
        <v>50490</v>
      </c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0">
        <f>'[1]wartość ogólna postępowania '!C206</f>
        <v>68310</v>
      </c>
    </row>
    <row r="207" spans="1:64">
      <c r="A207" s="5" t="s">
        <v>236</v>
      </c>
      <c r="B207" s="9"/>
      <c r="C207" s="9"/>
      <c r="D207" s="9"/>
      <c r="E207" s="9"/>
      <c r="F207" s="9"/>
      <c r="G207" s="9"/>
      <c r="H207" s="9"/>
      <c r="I207" s="20"/>
      <c r="J207" s="20"/>
      <c r="K207" s="20"/>
      <c r="L207" s="20"/>
      <c r="M207" s="20"/>
      <c r="N207" s="20"/>
      <c r="O207" s="20"/>
      <c r="P207" s="20">
        <v>1007.64</v>
      </c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1"/>
      <c r="AK207" s="21"/>
      <c r="AL207" s="20"/>
      <c r="AM207" s="20"/>
      <c r="AN207" s="20"/>
      <c r="AO207" s="20"/>
      <c r="AP207" s="20"/>
      <c r="AQ207" s="20"/>
      <c r="AR207" s="20"/>
      <c r="AS207" s="20"/>
      <c r="AT207" s="20"/>
      <c r="AU207" s="21"/>
      <c r="AV207" s="21"/>
      <c r="AW207" s="20"/>
      <c r="AX207" s="20"/>
      <c r="AY207" s="20"/>
      <c r="AZ207" s="20"/>
      <c r="BA207" s="20"/>
      <c r="BB207" s="20"/>
      <c r="BC207" s="20"/>
      <c r="BD207" s="20"/>
      <c r="BE207" s="21"/>
      <c r="BF207" s="20"/>
      <c r="BG207" s="20"/>
      <c r="BH207" s="20"/>
      <c r="BI207" s="21"/>
      <c r="BJ207" s="20"/>
      <c r="BK207" s="20"/>
      <c r="BL207" s="10">
        <f>'[1]wartość ogólna postępowania '!C207</f>
        <v>1007.6400000000001</v>
      </c>
    </row>
    <row r="208" spans="1:64">
      <c r="A208" s="5" t="s">
        <v>237</v>
      </c>
      <c r="B208" s="5"/>
      <c r="C208" s="5"/>
      <c r="D208" s="5"/>
      <c r="E208" s="5"/>
      <c r="F208" s="5"/>
      <c r="G208" s="5"/>
      <c r="H208" s="5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0">
        <f>'[1]wartość ogólna postępowania '!C208</f>
        <v>210.60000000000002</v>
      </c>
    </row>
    <row r="209" spans="1:64">
      <c r="A209" s="5" t="s">
        <v>238</v>
      </c>
      <c r="B209" s="9"/>
      <c r="C209" s="9"/>
      <c r="D209" s="9"/>
      <c r="E209" s="9">
        <v>605.88</v>
      </c>
      <c r="F209" s="9"/>
      <c r="G209" s="9"/>
      <c r="H209" s="9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1"/>
      <c r="AK209" s="21"/>
      <c r="AL209" s="20"/>
      <c r="AM209" s="20"/>
      <c r="AN209" s="20"/>
      <c r="AO209" s="20">
        <v>1577.88</v>
      </c>
      <c r="AP209" s="20"/>
      <c r="AQ209" s="20"/>
      <c r="AR209" s="20"/>
      <c r="AS209" s="20"/>
      <c r="AT209" s="20"/>
      <c r="AU209" s="21"/>
      <c r="AV209" s="21"/>
      <c r="AW209" s="20"/>
      <c r="AX209" s="20"/>
      <c r="AY209" s="20"/>
      <c r="AZ209" s="20"/>
      <c r="BA209" s="20"/>
      <c r="BB209" s="20"/>
      <c r="BC209" s="20"/>
      <c r="BD209" s="20"/>
      <c r="BE209" s="21"/>
      <c r="BF209" s="20"/>
      <c r="BG209" s="20"/>
      <c r="BH209" s="20"/>
      <c r="BI209" s="21"/>
      <c r="BJ209" s="20"/>
      <c r="BK209" s="20"/>
      <c r="BL209" s="10">
        <f>'[1]wartość ogólna postępowania '!C209</f>
        <v>10692</v>
      </c>
    </row>
    <row r="210" spans="1:64">
      <c r="A210" s="5" t="s">
        <v>239</v>
      </c>
      <c r="B210" s="5"/>
      <c r="C210" s="5"/>
      <c r="D210" s="5"/>
      <c r="E210" s="5"/>
      <c r="F210" s="5"/>
      <c r="G210" s="5"/>
      <c r="H210" s="5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>
        <v>2160</v>
      </c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0">
        <f>'[1]wartość ogólna postępowania '!C210</f>
        <v>2430</v>
      </c>
    </row>
    <row r="211" spans="1:64">
      <c r="A211" s="5" t="s">
        <v>240</v>
      </c>
      <c r="B211" s="9"/>
      <c r="C211" s="9"/>
      <c r="D211" s="9"/>
      <c r="E211" s="9"/>
      <c r="F211" s="9"/>
      <c r="G211" s="9"/>
      <c r="H211" s="9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1"/>
      <c r="AK211" s="21"/>
      <c r="AL211" s="20"/>
      <c r="AM211" s="20"/>
      <c r="AN211" s="20"/>
      <c r="AO211" s="20"/>
      <c r="AP211" s="20"/>
      <c r="AQ211" s="20"/>
      <c r="AR211" s="20"/>
      <c r="AS211" s="20"/>
      <c r="AT211" s="20"/>
      <c r="AU211" s="21"/>
      <c r="AV211" s="21"/>
      <c r="AW211" s="20"/>
      <c r="AX211" s="20"/>
      <c r="AY211" s="20"/>
      <c r="AZ211" s="20"/>
      <c r="BA211" s="20"/>
      <c r="BB211" s="20"/>
      <c r="BC211" s="20"/>
      <c r="BD211" s="20"/>
      <c r="BE211" s="21"/>
      <c r="BF211" s="20"/>
      <c r="BG211" s="20"/>
      <c r="BH211" s="20"/>
      <c r="BI211" s="21"/>
      <c r="BJ211" s="20"/>
      <c r="BK211" s="20"/>
      <c r="BL211" s="10">
        <f>'[1]wartość ogólna postępowania '!C211</f>
        <v>31320.000000000004</v>
      </c>
    </row>
    <row r="212" spans="1:64">
      <c r="A212" s="5" t="s">
        <v>241</v>
      </c>
      <c r="B212" s="5"/>
      <c r="C212" s="5"/>
      <c r="D212" s="5"/>
      <c r="E212" s="5"/>
      <c r="F212" s="5"/>
      <c r="G212" s="5"/>
      <c r="H212" s="5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>
        <v>1069.2</v>
      </c>
      <c r="AY212" s="18"/>
      <c r="AZ212" s="18"/>
      <c r="BA212" s="18"/>
      <c r="BB212" s="18"/>
      <c r="BC212" s="18">
        <v>1425</v>
      </c>
      <c r="BD212" s="18"/>
      <c r="BE212" s="18"/>
      <c r="BF212" s="18"/>
      <c r="BG212" s="18"/>
      <c r="BH212" s="18"/>
      <c r="BI212" s="18"/>
      <c r="BJ212" s="18">
        <v>873.18</v>
      </c>
      <c r="BK212" s="18"/>
      <c r="BL212" s="10">
        <f>'[1]wartość ogólna postępowania '!C212</f>
        <v>1522.2467700000004</v>
      </c>
    </row>
    <row r="213" spans="1:64">
      <c r="A213" s="5" t="s">
        <v>242</v>
      </c>
      <c r="B213" s="9"/>
      <c r="C213" s="9"/>
      <c r="D213" s="9"/>
      <c r="E213" s="9"/>
      <c r="F213" s="9"/>
      <c r="G213" s="9"/>
      <c r="H213" s="9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1"/>
      <c r="AK213" s="21"/>
      <c r="AL213" s="20"/>
      <c r="AM213" s="20"/>
      <c r="AN213" s="20"/>
      <c r="AO213" s="20"/>
      <c r="AP213" s="20"/>
      <c r="AQ213" s="20"/>
      <c r="AR213" s="20"/>
      <c r="AS213" s="20"/>
      <c r="AT213" s="20"/>
      <c r="AU213" s="21"/>
      <c r="AV213" s="21"/>
      <c r="AW213" s="20"/>
      <c r="AX213" s="20"/>
      <c r="AY213" s="20"/>
      <c r="AZ213" s="20"/>
      <c r="BA213" s="20"/>
      <c r="BB213" s="20"/>
      <c r="BC213" s="20"/>
      <c r="BD213" s="20"/>
      <c r="BE213" s="21"/>
      <c r="BF213" s="20"/>
      <c r="BG213" s="20"/>
      <c r="BH213" s="20"/>
      <c r="BI213" s="21"/>
      <c r="BJ213" s="20"/>
      <c r="BK213" s="20"/>
      <c r="BL213" s="10">
        <f>'[1]wartość ogólna postępowania '!C213</f>
        <v>1260.873</v>
      </c>
    </row>
    <row r="214" spans="1:64">
      <c r="A214" s="5" t="s">
        <v>243</v>
      </c>
      <c r="B214" s="5"/>
      <c r="C214" s="5"/>
      <c r="D214" s="5"/>
      <c r="E214" s="5"/>
      <c r="F214" s="5"/>
      <c r="G214" s="5"/>
      <c r="H214" s="5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>
        <v>2540.16</v>
      </c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>
        <v>950.4</v>
      </c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0">
        <f>'[1]wartość ogólna postępowania '!C214</f>
        <v>3240</v>
      </c>
    </row>
    <row r="215" spans="1:64">
      <c r="A215" s="5" t="s">
        <v>244</v>
      </c>
      <c r="B215" s="9"/>
      <c r="C215" s="9"/>
      <c r="D215" s="9"/>
      <c r="E215" s="9"/>
      <c r="F215" s="9"/>
      <c r="G215" s="9"/>
      <c r="H215" s="9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>
        <v>53878.68</v>
      </c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1"/>
      <c r="AK215" s="21"/>
      <c r="AL215" s="20"/>
      <c r="AM215" s="20"/>
      <c r="AN215" s="20"/>
      <c r="AO215" s="20"/>
      <c r="AP215" s="20"/>
      <c r="AQ215" s="20"/>
      <c r="AR215" s="20"/>
      <c r="AS215" s="20"/>
      <c r="AT215" s="20"/>
      <c r="AU215" s="21"/>
      <c r="AV215" s="21"/>
      <c r="AW215" s="20"/>
      <c r="AX215" s="20"/>
      <c r="AY215" s="20"/>
      <c r="AZ215" s="20"/>
      <c r="BA215" s="20"/>
      <c r="BB215" s="20"/>
      <c r="BC215" s="20"/>
      <c r="BD215" s="20"/>
      <c r="BE215" s="21"/>
      <c r="BF215" s="20"/>
      <c r="BG215" s="20"/>
      <c r="BH215" s="20"/>
      <c r="BI215" s="21"/>
      <c r="BJ215" s="20"/>
      <c r="BK215" s="20"/>
      <c r="BL215" s="10">
        <f>'[1]wartość ogólna postępowania '!C215</f>
        <v>55486.079999999994</v>
      </c>
    </row>
    <row r="216" spans="1:64">
      <c r="A216" s="5" t="s">
        <v>245</v>
      </c>
      <c r="B216" s="5"/>
      <c r="C216" s="5"/>
      <c r="D216" s="5"/>
      <c r="E216" s="5"/>
      <c r="F216" s="5"/>
      <c r="G216" s="5"/>
      <c r="H216" s="5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0">
        <f>'[1]wartość ogólna postępowania '!C216</f>
        <v>1999.2420000000002</v>
      </c>
    </row>
    <row r="217" spans="1:64">
      <c r="A217" s="5" t="s">
        <v>246</v>
      </c>
      <c r="B217" s="9"/>
      <c r="C217" s="9"/>
      <c r="D217" s="9"/>
      <c r="E217" s="9"/>
      <c r="F217" s="9"/>
      <c r="G217" s="9"/>
      <c r="H217" s="9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1"/>
      <c r="AK217" s="21"/>
      <c r="AL217" s="20"/>
      <c r="AM217" s="20"/>
      <c r="AN217" s="20"/>
      <c r="AO217" s="20"/>
      <c r="AP217" s="20"/>
      <c r="AQ217" s="20"/>
      <c r="AR217" s="20"/>
      <c r="AS217" s="20"/>
      <c r="AT217" s="20"/>
      <c r="AU217" s="21"/>
      <c r="AV217" s="21"/>
      <c r="AW217" s="20"/>
      <c r="AX217" s="20"/>
      <c r="AY217" s="20"/>
      <c r="AZ217" s="20"/>
      <c r="BA217" s="20"/>
      <c r="BB217" s="20"/>
      <c r="BC217" s="20"/>
      <c r="BD217" s="20"/>
      <c r="BE217" s="21"/>
      <c r="BF217" s="20"/>
      <c r="BG217" s="20"/>
      <c r="BH217" s="20"/>
      <c r="BI217" s="21"/>
      <c r="BJ217" s="20"/>
      <c r="BK217" s="20"/>
      <c r="BL217" s="10">
        <f>'[1]wartość ogólna postępowania '!C217</f>
        <v>2160</v>
      </c>
    </row>
    <row r="218" spans="1:64">
      <c r="A218" s="5" t="s">
        <v>247</v>
      </c>
      <c r="B218" s="5"/>
      <c r="C218" s="5"/>
      <c r="D218" s="5"/>
      <c r="E218" s="5"/>
      <c r="F218" s="5"/>
      <c r="G218" s="5"/>
      <c r="H218" s="5"/>
      <c r="I218" s="18"/>
      <c r="J218" s="18"/>
      <c r="K218" s="18"/>
      <c r="L218" s="18"/>
      <c r="M218" s="18">
        <v>75249</v>
      </c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0">
        <f>'[1]wartość ogólna postępowania '!C218</f>
        <v>82830.600000000006</v>
      </c>
    </row>
    <row r="219" spans="1:64">
      <c r="A219" s="5" t="s">
        <v>248</v>
      </c>
      <c r="B219" s="9"/>
      <c r="C219" s="9"/>
      <c r="D219" s="9"/>
      <c r="E219" s="9">
        <v>3024</v>
      </c>
      <c r="F219" s="9">
        <v>2106</v>
      </c>
      <c r="G219" s="9"/>
      <c r="H219" s="9"/>
      <c r="I219" s="20"/>
      <c r="J219" s="20"/>
      <c r="K219" s="20">
        <v>3888</v>
      </c>
      <c r="L219" s="20"/>
      <c r="M219" s="20"/>
      <c r="N219" s="20">
        <v>3196.8</v>
      </c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1"/>
      <c r="AK219" s="21"/>
      <c r="AL219" s="20"/>
      <c r="AM219" s="20">
        <v>2581.1999999999998</v>
      </c>
      <c r="AN219" s="20"/>
      <c r="AO219" s="20"/>
      <c r="AP219" s="20"/>
      <c r="AQ219" s="20"/>
      <c r="AR219" s="20"/>
      <c r="AS219" s="20"/>
      <c r="AT219" s="20"/>
      <c r="AU219" s="21"/>
      <c r="AV219" s="21">
        <v>3888</v>
      </c>
      <c r="AW219" s="20"/>
      <c r="AX219" s="20"/>
      <c r="AY219" s="20"/>
      <c r="AZ219" s="20"/>
      <c r="BA219" s="20">
        <v>3747.6</v>
      </c>
      <c r="BB219" s="20"/>
      <c r="BC219" s="20"/>
      <c r="BD219" s="20"/>
      <c r="BE219" s="21"/>
      <c r="BF219" s="20"/>
      <c r="BG219" s="20"/>
      <c r="BH219" s="20"/>
      <c r="BI219" s="21"/>
      <c r="BJ219" s="20"/>
      <c r="BK219" s="20"/>
      <c r="BL219" s="10">
        <f>'[1]wartość ogólna postępowania '!C219</f>
        <v>3240</v>
      </c>
    </row>
    <row r="220" spans="1:64">
      <c r="A220" s="5" t="s">
        <v>249</v>
      </c>
      <c r="B220" s="5"/>
      <c r="C220" s="5"/>
      <c r="D220" s="5"/>
      <c r="E220" s="5"/>
      <c r="F220" s="9">
        <v>1728</v>
      </c>
      <c r="G220" s="5"/>
      <c r="H220" s="5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>
        <v>1458</v>
      </c>
      <c r="AN220" s="18"/>
      <c r="AO220" s="18"/>
      <c r="AP220" s="18"/>
      <c r="AQ220" s="18"/>
      <c r="AR220" s="18"/>
      <c r="AS220" s="18"/>
      <c r="AT220" s="18"/>
      <c r="AU220" s="18"/>
      <c r="AV220" s="18">
        <v>1771.2</v>
      </c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0">
        <f>'[1]wartość ogólna postępowania '!C220</f>
        <v>2160</v>
      </c>
    </row>
    <row r="221" spans="1:64">
      <c r="A221" s="5" t="s">
        <v>250</v>
      </c>
      <c r="B221" s="9"/>
      <c r="C221" s="9"/>
      <c r="D221" s="9"/>
      <c r="E221" s="9"/>
      <c r="F221" s="9"/>
      <c r="G221" s="9"/>
      <c r="H221" s="9"/>
      <c r="I221" s="20"/>
      <c r="J221" s="20"/>
      <c r="K221" s="20"/>
      <c r="L221" s="20"/>
      <c r="M221" s="20"/>
      <c r="N221" s="20">
        <v>496.8</v>
      </c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1"/>
      <c r="AK221" s="21"/>
      <c r="AL221" s="20"/>
      <c r="AM221" s="20"/>
      <c r="AN221" s="20"/>
      <c r="AO221" s="20"/>
      <c r="AP221" s="20"/>
      <c r="AQ221" s="20"/>
      <c r="AR221" s="20"/>
      <c r="AS221" s="20"/>
      <c r="AT221" s="20">
        <v>501.12</v>
      </c>
      <c r="AU221" s="21"/>
      <c r="AV221" s="21"/>
      <c r="AW221" s="20"/>
      <c r="AX221" s="20"/>
      <c r="AY221" s="20"/>
      <c r="AZ221" s="20"/>
      <c r="BA221" s="20">
        <v>1188</v>
      </c>
      <c r="BB221" s="20"/>
      <c r="BC221" s="20"/>
      <c r="BD221" s="20"/>
      <c r="BE221" s="21"/>
      <c r="BF221" s="20"/>
      <c r="BG221" s="20"/>
      <c r="BH221" s="20"/>
      <c r="BI221" s="21"/>
      <c r="BJ221" s="20"/>
      <c r="BK221" s="20"/>
      <c r="BL221" s="10">
        <f>'[1]wartość ogólna postępowania '!C221</f>
        <v>1512</v>
      </c>
    </row>
    <row r="222" spans="1:64">
      <c r="A222" s="5" t="s">
        <v>251</v>
      </c>
      <c r="B222" s="5"/>
      <c r="C222" s="5"/>
      <c r="D222" s="5"/>
      <c r="E222" s="5"/>
      <c r="F222" s="5"/>
      <c r="G222" s="5"/>
      <c r="H222" s="5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>
        <v>108</v>
      </c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0">
        <f>'[1]wartość ogólna postępowania '!C222</f>
        <v>145.80000000000001</v>
      </c>
    </row>
    <row r="223" spans="1:64">
      <c r="A223" s="5" t="s">
        <v>252</v>
      </c>
      <c r="B223" s="9"/>
      <c r="C223" s="9"/>
      <c r="D223" s="9"/>
      <c r="E223" s="9"/>
      <c r="F223" s="9"/>
      <c r="G223" s="9"/>
      <c r="H223" s="9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1"/>
      <c r="AK223" s="21"/>
      <c r="AL223" s="20"/>
      <c r="AM223" s="20"/>
      <c r="AN223" s="20"/>
      <c r="AO223" s="20"/>
      <c r="AP223" s="20"/>
      <c r="AQ223" s="20"/>
      <c r="AR223" s="20"/>
      <c r="AS223" s="20"/>
      <c r="AT223" s="20"/>
      <c r="AU223" s="21"/>
      <c r="AV223" s="21"/>
      <c r="AW223" s="20"/>
      <c r="AX223" s="20"/>
      <c r="AY223" s="20"/>
      <c r="AZ223" s="20"/>
      <c r="BA223" s="20"/>
      <c r="BB223" s="20"/>
      <c r="BC223" s="20"/>
      <c r="BD223" s="20"/>
      <c r="BE223" s="21"/>
      <c r="BF223" s="20"/>
      <c r="BG223" s="20"/>
      <c r="BH223" s="20"/>
      <c r="BI223" s="21"/>
      <c r="BJ223" s="20"/>
      <c r="BK223" s="20"/>
      <c r="BL223" s="10">
        <f>'[1]wartość ogólna postępowania '!C223</f>
        <v>640.22400000000005</v>
      </c>
    </row>
    <row r="224" spans="1:64">
      <c r="A224" s="5" t="s">
        <v>253</v>
      </c>
      <c r="B224" s="5"/>
      <c r="C224" s="5"/>
      <c r="D224" s="5"/>
      <c r="E224" s="5"/>
      <c r="F224" s="5"/>
      <c r="G224" s="18"/>
      <c r="H224" s="5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0">
        <f>'[1]wartość ogólna postępowania '!C224</f>
        <v>4000.1040000000003</v>
      </c>
    </row>
    <row r="225" spans="1:64">
      <c r="A225" s="5" t="s">
        <v>254</v>
      </c>
      <c r="B225" s="9"/>
      <c r="C225" s="9"/>
      <c r="D225" s="9"/>
      <c r="E225" s="9"/>
      <c r="F225" s="9"/>
      <c r="G225" s="9"/>
      <c r="H225" s="9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1"/>
      <c r="AK225" s="21"/>
      <c r="AL225" s="20"/>
      <c r="AM225" s="20"/>
      <c r="AN225" s="20"/>
      <c r="AO225" s="20"/>
      <c r="AP225" s="20"/>
      <c r="AQ225" s="20"/>
      <c r="AR225" s="20"/>
      <c r="AS225" s="20"/>
      <c r="AT225" s="20"/>
      <c r="AU225" s="21"/>
      <c r="AV225" s="21"/>
      <c r="AW225" s="20"/>
      <c r="AX225" s="20"/>
      <c r="AY225" s="20"/>
      <c r="AZ225" s="20"/>
      <c r="BA225" s="20"/>
      <c r="BB225" s="20"/>
      <c r="BC225" s="20"/>
      <c r="BD225" s="20"/>
      <c r="BE225" s="21"/>
      <c r="BF225" s="20"/>
      <c r="BG225" s="20"/>
      <c r="BH225" s="20"/>
      <c r="BI225" s="21"/>
      <c r="BJ225" s="20"/>
      <c r="BK225" s="20"/>
      <c r="BL225" s="10">
        <f>'[1]wartość ogólna postępowania '!C225</f>
        <v>8200.0080000000016</v>
      </c>
    </row>
    <row r="226" spans="1:64">
      <c r="A226" s="5" t="s">
        <v>255</v>
      </c>
      <c r="B226" s="5"/>
      <c r="C226" s="5"/>
      <c r="D226" s="5"/>
      <c r="E226" s="5"/>
      <c r="F226" s="5"/>
      <c r="G226" s="5"/>
      <c r="H226" s="5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0">
        <f>'[1]wartość ogólna postępowania '!C226</f>
        <v>8640</v>
      </c>
    </row>
    <row r="227" spans="1:64">
      <c r="A227" s="5" t="s">
        <v>256</v>
      </c>
      <c r="B227" s="9"/>
      <c r="C227" s="9"/>
      <c r="D227" s="9"/>
      <c r="E227" s="9"/>
      <c r="F227" s="9"/>
      <c r="G227" s="9"/>
      <c r="H227" s="9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1"/>
      <c r="AK227" s="21"/>
      <c r="AL227" s="20"/>
      <c r="AM227" s="20"/>
      <c r="AN227" s="20"/>
      <c r="AO227" s="20"/>
      <c r="AP227" s="20"/>
      <c r="AQ227" s="20">
        <v>24840</v>
      </c>
      <c r="AR227" s="20"/>
      <c r="AS227" s="20"/>
      <c r="AT227" s="20"/>
      <c r="AU227" s="21"/>
      <c r="AV227" s="21"/>
      <c r="AW227" s="20"/>
      <c r="AX227" s="20"/>
      <c r="AY227" s="20"/>
      <c r="AZ227" s="20"/>
      <c r="BA227" s="20"/>
      <c r="BB227" s="20"/>
      <c r="BC227" s="20"/>
      <c r="BD227" s="20"/>
      <c r="BE227" s="21"/>
      <c r="BF227" s="20"/>
      <c r="BG227" s="20"/>
      <c r="BH227" s="20"/>
      <c r="BI227" s="21"/>
      <c r="BJ227" s="20"/>
      <c r="BK227" s="20"/>
      <c r="BL227" s="10">
        <f>'[1]wartość ogólna postępowania '!C227</f>
        <v>24132.600000000002</v>
      </c>
    </row>
    <row r="228" spans="1:64">
      <c r="A228" s="5" t="s">
        <v>257</v>
      </c>
      <c r="B228" s="5"/>
      <c r="C228" s="5"/>
      <c r="D228" s="5"/>
      <c r="E228" s="5"/>
      <c r="F228" s="5"/>
      <c r="G228" s="5"/>
      <c r="H228" s="5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0">
        <f>'[1]wartość ogólna postępowania '!C228</f>
        <v>27000</v>
      </c>
    </row>
    <row r="229" spans="1:64">
      <c r="A229" s="5" t="s">
        <v>258</v>
      </c>
      <c r="B229" s="9"/>
      <c r="C229" s="9"/>
      <c r="D229" s="9"/>
      <c r="E229" s="9"/>
      <c r="F229" s="9"/>
      <c r="G229" s="9"/>
      <c r="H229" s="9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>
        <v>7500.6</v>
      </c>
      <c r="AI229" s="20"/>
      <c r="AJ229" s="21"/>
      <c r="AK229" s="21"/>
      <c r="AL229" s="20"/>
      <c r="AM229" s="20"/>
      <c r="AN229" s="20"/>
      <c r="AO229" s="20"/>
      <c r="AP229" s="20"/>
      <c r="AQ229" s="20"/>
      <c r="AR229" s="20"/>
      <c r="AS229" s="20"/>
      <c r="AT229" s="20"/>
      <c r="AU229" s="21"/>
      <c r="AV229" s="21"/>
      <c r="AW229" s="20"/>
      <c r="AX229" s="20"/>
      <c r="AY229" s="20"/>
      <c r="AZ229" s="20"/>
      <c r="BA229" s="20"/>
      <c r="BB229" s="20"/>
      <c r="BC229" s="20"/>
      <c r="BD229" s="20"/>
      <c r="BE229" s="21"/>
      <c r="BF229" s="20"/>
      <c r="BG229" s="20"/>
      <c r="BH229" s="20"/>
      <c r="BI229" s="21"/>
      <c r="BJ229" s="20"/>
      <c r="BK229" s="20"/>
      <c r="BL229" s="10">
        <f>'[1]wartość ogólna postępowania '!C229</f>
        <v>6000.4800000000005</v>
      </c>
    </row>
    <row r="230" spans="1:64">
      <c r="A230" s="5" t="s">
        <v>259</v>
      </c>
      <c r="B230" s="5"/>
      <c r="C230" s="5"/>
      <c r="D230" s="5"/>
      <c r="E230" s="5"/>
      <c r="F230" s="5"/>
      <c r="G230" s="5"/>
      <c r="H230" s="5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0">
        <f>'[1]wartość ogólna postępowania '!C230</f>
        <v>4536</v>
      </c>
    </row>
    <row r="231" spans="1:64">
      <c r="A231" s="5" t="s">
        <v>260</v>
      </c>
      <c r="B231" s="9"/>
      <c r="C231" s="9"/>
      <c r="D231" s="9"/>
      <c r="E231" s="9"/>
      <c r="F231" s="9"/>
      <c r="G231" s="9"/>
      <c r="H231" s="9"/>
      <c r="I231" s="20">
        <v>744.66</v>
      </c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>
        <v>957.42</v>
      </c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1"/>
      <c r="AK231" s="21"/>
      <c r="AL231" s="20"/>
      <c r="AM231" s="20"/>
      <c r="AN231" s="20"/>
      <c r="AO231" s="20"/>
      <c r="AP231" s="20"/>
      <c r="AQ231" s="20"/>
      <c r="AR231" s="20"/>
      <c r="AS231" s="20"/>
      <c r="AT231" s="20"/>
      <c r="AU231" s="21"/>
      <c r="AV231" s="21"/>
      <c r="AW231" s="20"/>
      <c r="AX231" s="20">
        <v>957.42</v>
      </c>
      <c r="AY231" s="20">
        <v>744.66</v>
      </c>
      <c r="AZ231" s="20"/>
      <c r="BA231" s="20"/>
      <c r="BB231" s="20"/>
      <c r="BC231" s="20"/>
      <c r="BD231" s="20"/>
      <c r="BE231" s="21"/>
      <c r="BF231" s="20"/>
      <c r="BG231" s="20"/>
      <c r="BH231" s="20"/>
      <c r="BI231" s="21">
        <v>744.66</v>
      </c>
      <c r="BJ231" s="20">
        <v>851.04</v>
      </c>
      <c r="BK231" s="20"/>
      <c r="BL231" s="10">
        <f>'[1]wartość ogólna postępowania '!C231</f>
        <v>1276.5600000000002</v>
      </c>
    </row>
    <row r="232" spans="1:64">
      <c r="A232" s="5" t="s">
        <v>261</v>
      </c>
      <c r="B232" s="5"/>
      <c r="C232" s="5"/>
      <c r="D232" s="5"/>
      <c r="E232" s="5"/>
      <c r="F232" s="5"/>
      <c r="G232" s="5">
        <v>51840</v>
      </c>
      <c r="H232" s="5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0">
        <f>'[1]wartość ogólna postępowania '!C232</f>
        <v>53136</v>
      </c>
    </row>
    <row r="233" spans="1:64">
      <c r="A233" s="5" t="s">
        <v>262</v>
      </c>
      <c r="B233" s="9"/>
      <c r="C233" s="9"/>
      <c r="D233" s="9"/>
      <c r="E233" s="9"/>
      <c r="F233" s="9"/>
      <c r="G233" s="9"/>
      <c r="H233" s="9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>
        <v>14126.4</v>
      </c>
      <c r="AE233" s="20"/>
      <c r="AF233" s="20"/>
      <c r="AG233" s="20"/>
      <c r="AH233" s="20"/>
      <c r="AI233" s="20"/>
      <c r="AJ233" s="21"/>
      <c r="AK233" s="21"/>
      <c r="AL233" s="20"/>
      <c r="AM233" s="20"/>
      <c r="AN233" s="20">
        <v>28512</v>
      </c>
      <c r="AO233" s="20"/>
      <c r="AP233" s="20"/>
      <c r="AQ233" s="20"/>
      <c r="AR233" s="20"/>
      <c r="AS233" s="20"/>
      <c r="AT233" s="20"/>
      <c r="AU233" s="21"/>
      <c r="AV233" s="21"/>
      <c r="AW233" s="20"/>
      <c r="AX233" s="20"/>
      <c r="AY233" s="20"/>
      <c r="AZ233" s="20"/>
      <c r="BA233" s="20"/>
      <c r="BB233" s="20"/>
      <c r="BC233" s="20"/>
      <c r="BD233" s="20"/>
      <c r="BE233" s="21"/>
      <c r="BF233" s="20"/>
      <c r="BG233" s="20"/>
      <c r="BH233" s="20"/>
      <c r="BI233" s="21"/>
      <c r="BJ233" s="20"/>
      <c r="BK233" s="20"/>
      <c r="BL233" s="10">
        <f>'[1]wartość ogólna postępowania '!C233</f>
        <v>27736.992000000002</v>
      </c>
    </row>
    <row r="234" spans="1:64">
      <c r="A234" s="5" t="s">
        <v>263</v>
      </c>
      <c r="B234" s="5"/>
      <c r="C234" s="5"/>
      <c r="D234" s="5"/>
      <c r="E234" s="5"/>
      <c r="F234" s="5"/>
      <c r="G234" s="5"/>
      <c r="H234" s="5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>
        <v>229789.33</v>
      </c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0">
        <f>'[1]wartość ogólna postępowania '!C234</f>
        <v>228436.092</v>
      </c>
    </row>
    <row r="235" spans="1:64">
      <c r="A235" s="5" t="s">
        <v>264</v>
      </c>
      <c r="B235" s="9"/>
      <c r="C235" s="9"/>
      <c r="D235" s="9"/>
      <c r="E235" s="9"/>
      <c r="F235" s="9"/>
      <c r="G235" s="9"/>
      <c r="H235" s="9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>
        <v>12744</v>
      </c>
      <c r="AE235" s="20"/>
      <c r="AF235" s="20"/>
      <c r="AG235" s="20"/>
      <c r="AH235" s="20"/>
      <c r="AI235" s="20"/>
      <c r="AJ235" s="21"/>
      <c r="AK235" s="21"/>
      <c r="AL235" s="20"/>
      <c r="AM235" s="20"/>
      <c r="AN235" s="20"/>
      <c r="AO235" s="20"/>
      <c r="AP235" s="20"/>
      <c r="AQ235" s="20"/>
      <c r="AR235" s="20"/>
      <c r="AS235" s="20"/>
      <c r="AT235" s="20"/>
      <c r="AU235" s="21"/>
      <c r="AV235" s="21"/>
      <c r="AW235" s="20"/>
      <c r="AX235" s="20"/>
      <c r="AY235" s="20"/>
      <c r="AZ235" s="20"/>
      <c r="BA235" s="20"/>
      <c r="BB235" s="20"/>
      <c r="BC235" s="20"/>
      <c r="BD235" s="20"/>
      <c r="BE235" s="21"/>
      <c r="BF235" s="20"/>
      <c r="BG235" s="20"/>
      <c r="BH235" s="20"/>
      <c r="BI235" s="21"/>
      <c r="BJ235" s="20"/>
      <c r="BK235" s="20"/>
      <c r="BL235" s="10">
        <f>'[1]wartość ogólna postępowania '!C235</f>
        <v>19926</v>
      </c>
    </row>
    <row r="236" spans="1:64">
      <c r="A236" s="5" t="s">
        <v>265</v>
      </c>
      <c r="B236" s="5"/>
      <c r="C236" s="5"/>
      <c r="D236" s="5"/>
      <c r="E236" s="5"/>
      <c r="F236" s="5"/>
      <c r="G236" s="5"/>
      <c r="H236" s="5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>
        <v>2570.4</v>
      </c>
      <c r="AG236" s="18"/>
      <c r="AH236" s="18"/>
      <c r="AI236" s="18"/>
      <c r="AJ236" s="18"/>
      <c r="AK236" s="18"/>
      <c r="AL236" s="18"/>
      <c r="AM236" s="18"/>
      <c r="AN236" s="18">
        <v>1110.1300000000001</v>
      </c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>
        <v>1814.4</v>
      </c>
      <c r="BI236" s="18"/>
      <c r="BJ236" s="18"/>
      <c r="BK236" s="18"/>
      <c r="BL236" s="10">
        <f>'[1]wartość ogólna postępowania '!C236</f>
        <v>115.128</v>
      </c>
    </row>
    <row r="237" spans="1:64">
      <c r="A237" s="5" t="s">
        <v>266</v>
      </c>
      <c r="B237" s="9"/>
      <c r="C237" s="9"/>
      <c r="D237" s="9"/>
      <c r="E237" s="9"/>
      <c r="F237" s="9"/>
      <c r="G237" s="9">
        <v>3942</v>
      </c>
      <c r="H237" s="9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>
        <v>9720</v>
      </c>
      <c r="AG237" s="20"/>
      <c r="AH237" s="20"/>
      <c r="AI237" s="20"/>
      <c r="AJ237" s="21"/>
      <c r="AK237" s="21"/>
      <c r="AL237" s="20"/>
      <c r="AM237" s="20"/>
      <c r="AN237" s="20">
        <v>5616</v>
      </c>
      <c r="AO237" s="20"/>
      <c r="AP237" s="20"/>
      <c r="AQ237" s="20"/>
      <c r="AR237" s="20"/>
      <c r="AS237" s="20"/>
      <c r="AT237" s="20"/>
      <c r="AU237" s="21"/>
      <c r="AV237" s="21"/>
      <c r="AW237" s="20"/>
      <c r="AX237" s="20"/>
      <c r="AY237" s="20"/>
      <c r="AZ237" s="20"/>
      <c r="BA237" s="20"/>
      <c r="BB237" s="20"/>
      <c r="BC237" s="20"/>
      <c r="BD237" s="20"/>
      <c r="BE237" s="21"/>
      <c r="BF237" s="20"/>
      <c r="BG237" s="20"/>
      <c r="BH237" s="20"/>
      <c r="BI237" s="21"/>
      <c r="BJ237" s="20"/>
      <c r="BK237" s="20"/>
      <c r="BL237" s="10">
        <f>'[1]wartość ogólna postępowania '!C237</f>
        <v>4062.69</v>
      </c>
    </row>
    <row r="238" spans="1:64">
      <c r="A238" s="5" t="s">
        <v>267</v>
      </c>
      <c r="B238" s="5"/>
      <c r="C238" s="5"/>
      <c r="D238" s="5"/>
      <c r="E238" s="5"/>
      <c r="F238" s="5"/>
      <c r="G238" s="5"/>
      <c r="H238" s="5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>
        <v>22680</v>
      </c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0">
        <f>'[1]wartość ogólna postępowania '!C238</f>
        <v>23247</v>
      </c>
    </row>
    <row r="239" spans="1:64">
      <c r="A239" s="5" t="s">
        <v>268</v>
      </c>
      <c r="B239" s="9"/>
      <c r="C239" s="9"/>
      <c r="D239" s="9"/>
      <c r="E239" s="9"/>
      <c r="F239" s="9"/>
      <c r="G239" s="9"/>
      <c r="H239" s="9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1"/>
      <c r="AK239" s="21"/>
      <c r="AL239" s="20"/>
      <c r="AM239" s="20"/>
      <c r="AN239" s="20"/>
      <c r="AO239" s="20"/>
      <c r="AP239" s="20"/>
      <c r="AQ239" s="20"/>
      <c r="AR239" s="20"/>
      <c r="AS239" s="20"/>
      <c r="AT239" s="20"/>
      <c r="AU239" s="21"/>
      <c r="AV239" s="21"/>
      <c r="AW239" s="20"/>
      <c r="AX239" s="20"/>
      <c r="AY239" s="20"/>
      <c r="AZ239" s="20"/>
      <c r="BA239" s="20"/>
      <c r="BB239" s="20"/>
      <c r="BC239" s="20"/>
      <c r="BD239" s="20"/>
      <c r="BE239" s="21"/>
      <c r="BF239" s="20"/>
      <c r="BG239" s="20"/>
      <c r="BH239" s="20"/>
      <c r="BI239" s="21"/>
      <c r="BJ239" s="20"/>
      <c r="BK239" s="20"/>
      <c r="BL239" s="10">
        <f>'[1]wartość ogólna postępowania '!C239</f>
        <v>2826.8352000000004</v>
      </c>
    </row>
    <row r="240" spans="1:64">
      <c r="A240" s="5" t="s">
        <v>269</v>
      </c>
      <c r="B240" s="5"/>
      <c r="C240" s="5"/>
      <c r="D240" s="5"/>
      <c r="E240" s="5"/>
      <c r="F240" s="5"/>
      <c r="G240" s="5"/>
      <c r="H240" s="5"/>
      <c r="I240" s="18"/>
      <c r="J240" s="18"/>
      <c r="K240" s="18">
        <v>1858.08</v>
      </c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0">
        <f>'[1]wartość ogólna postępowania '!C240</f>
        <v>2040.4224000000002</v>
      </c>
    </row>
    <row r="241" spans="1:65">
      <c r="A241" s="5" t="s">
        <v>270</v>
      </c>
      <c r="B241" s="9"/>
      <c r="C241" s="9"/>
      <c r="D241" s="9"/>
      <c r="E241" s="9"/>
      <c r="F241" s="9"/>
      <c r="G241" s="9"/>
      <c r="H241" s="9"/>
      <c r="I241" s="20"/>
      <c r="J241" s="20"/>
      <c r="K241" s="20">
        <v>7711.2</v>
      </c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1"/>
      <c r="AK241" s="21"/>
      <c r="AL241" s="20"/>
      <c r="AM241" s="20"/>
      <c r="AN241" s="20"/>
      <c r="AO241" s="20"/>
      <c r="AP241" s="20"/>
      <c r="AQ241" s="20"/>
      <c r="AR241" s="20"/>
      <c r="AS241" s="20"/>
      <c r="AT241" s="20"/>
      <c r="AU241" s="21"/>
      <c r="AV241" s="21"/>
      <c r="AW241" s="20"/>
      <c r="AX241" s="20"/>
      <c r="AY241" s="20"/>
      <c r="AZ241" s="20"/>
      <c r="BA241" s="20"/>
      <c r="BB241" s="20"/>
      <c r="BC241" s="20"/>
      <c r="BD241" s="20"/>
      <c r="BE241" s="21"/>
      <c r="BF241" s="20"/>
      <c r="BG241" s="20"/>
      <c r="BH241" s="20"/>
      <c r="BI241" s="21"/>
      <c r="BJ241" s="20"/>
      <c r="BK241" s="20"/>
      <c r="BL241" s="10">
        <f>'[1]wartość ogólna postępowania '!C241</f>
        <v>6804</v>
      </c>
    </row>
    <row r="242" spans="1:65">
      <c r="A242" s="5" t="s">
        <v>271</v>
      </c>
      <c r="B242" s="5"/>
      <c r="C242" s="5"/>
      <c r="D242" s="5"/>
      <c r="E242" s="5"/>
      <c r="F242" s="5"/>
      <c r="G242" s="5"/>
      <c r="H242" s="5">
        <v>14580</v>
      </c>
      <c r="I242" s="18">
        <v>12441.6</v>
      </c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>
        <v>13219.2</v>
      </c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>
        <v>13024.8</v>
      </c>
      <c r="AY242" s="18">
        <v>12441.6</v>
      </c>
      <c r="AZ242" s="18"/>
      <c r="BA242" s="18"/>
      <c r="BB242" s="18"/>
      <c r="BC242" s="18">
        <v>13996.8</v>
      </c>
      <c r="BD242" s="18"/>
      <c r="BE242" s="18"/>
      <c r="BF242" s="18"/>
      <c r="BG242" s="18"/>
      <c r="BH242" s="18"/>
      <c r="BI242" s="18"/>
      <c r="BJ242" s="18"/>
      <c r="BK242" s="18"/>
      <c r="BL242" s="10">
        <f>'[1]wartość ogólna postępowania '!C242</f>
        <v>12117.600000000002</v>
      </c>
    </row>
    <row r="243" spans="1:65">
      <c r="A243" s="5" t="s">
        <v>272</v>
      </c>
      <c r="B243" s="9"/>
      <c r="C243" s="9"/>
      <c r="D243" s="9"/>
      <c r="E243" s="9"/>
      <c r="F243" s="9"/>
      <c r="G243" s="9"/>
      <c r="H243" s="9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1"/>
      <c r="AK243" s="21"/>
      <c r="AL243" s="20"/>
      <c r="AM243" s="20"/>
      <c r="AN243" s="20"/>
      <c r="AO243" s="20"/>
      <c r="AP243" s="20"/>
      <c r="AQ243" s="20"/>
      <c r="AR243" s="20"/>
      <c r="AS243" s="20"/>
      <c r="AT243" s="20"/>
      <c r="AU243" s="21"/>
      <c r="AV243" s="21"/>
      <c r="AW243" s="20"/>
      <c r="AX243" s="20"/>
      <c r="AY243" s="20"/>
      <c r="AZ243" s="20"/>
      <c r="BA243" s="20"/>
      <c r="BB243" s="20"/>
      <c r="BC243" s="20"/>
      <c r="BD243" s="20"/>
      <c r="BE243" s="21"/>
      <c r="BF243" s="20"/>
      <c r="BG243" s="20"/>
      <c r="BH243" s="20"/>
      <c r="BI243" s="21"/>
      <c r="BJ243" s="20"/>
      <c r="BK243" s="20"/>
      <c r="BL243" s="10">
        <f>'[1]wartość ogólna postępowania '!C243</f>
        <v>15335.654400000003</v>
      </c>
    </row>
    <row r="244" spans="1:65">
      <c r="A244" s="5" t="s">
        <v>273</v>
      </c>
      <c r="B244" s="5"/>
      <c r="C244" s="5"/>
      <c r="D244" s="5"/>
      <c r="E244" s="5"/>
      <c r="F244" s="5"/>
      <c r="G244" s="5"/>
      <c r="H244" s="5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0">
        <f>'[1]wartość ogólna postępowania '!C244</f>
        <v>6525.7650000000003</v>
      </c>
    </row>
    <row r="245" spans="1:65">
      <c r="A245" s="5" t="s">
        <v>274</v>
      </c>
      <c r="B245" s="9"/>
      <c r="C245" s="9"/>
      <c r="D245" s="9"/>
      <c r="E245" s="9"/>
      <c r="F245" s="9"/>
      <c r="G245" s="9"/>
      <c r="H245" s="9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1"/>
      <c r="AK245" s="21"/>
      <c r="AL245" s="20"/>
      <c r="AM245" s="20"/>
      <c r="AN245" s="20"/>
      <c r="AO245" s="20"/>
      <c r="AP245" s="20"/>
      <c r="AQ245" s="20"/>
      <c r="AR245" s="20"/>
      <c r="AS245" s="20"/>
      <c r="AT245" s="20"/>
      <c r="AU245" s="21"/>
      <c r="AV245" s="21"/>
      <c r="AW245" s="20"/>
      <c r="AX245" s="20"/>
      <c r="AY245" s="20"/>
      <c r="AZ245" s="20"/>
      <c r="BA245" s="20"/>
      <c r="BB245" s="20"/>
      <c r="BC245" s="20">
        <v>21859.200000000001</v>
      </c>
      <c r="BD245" s="20"/>
      <c r="BE245" s="21"/>
      <c r="BF245" s="20"/>
      <c r="BG245" s="20"/>
      <c r="BH245" s="20"/>
      <c r="BI245" s="21"/>
      <c r="BJ245" s="20"/>
      <c r="BK245" s="20"/>
      <c r="BL245" s="10">
        <f>'[1]wartość ogólna postępowania '!C245</f>
        <v>19159.2</v>
      </c>
    </row>
    <row r="246" spans="1:65">
      <c r="A246" s="5" t="s">
        <v>275</v>
      </c>
      <c r="B246" s="5"/>
      <c r="C246" s="5"/>
      <c r="D246" s="5"/>
      <c r="E246" s="5"/>
      <c r="F246" s="5"/>
      <c r="G246" s="5"/>
      <c r="H246" s="5">
        <v>972</v>
      </c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0">
        <f>'[1]wartość ogólna postępowania '!C246</f>
        <v>622.08000000000004</v>
      </c>
    </row>
    <row r="247" spans="1:65">
      <c r="A247" s="5" t="s">
        <v>276</v>
      </c>
      <c r="B247" s="9"/>
      <c r="C247" s="9"/>
      <c r="D247" s="9"/>
      <c r="E247" s="9"/>
      <c r="F247" s="9"/>
      <c r="G247" s="9"/>
      <c r="H247" s="9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1"/>
      <c r="AK247" s="21"/>
      <c r="AL247" s="20"/>
      <c r="AM247" s="20"/>
      <c r="AN247" s="20"/>
      <c r="AO247" s="20"/>
      <c r="AP247" s="20"/>
      <c r="AQ247" s="20"/>
      <c r="AR247" s="20"/>
      <c r="AS247" s="20"/>
      <c r="AT247" s="20"/>
      <c r="AU247" s="21"/>
      <c r="AV247" s="21"/>
      <c r="AW247" s="20"/>
      <c r="AX247" s="20"/>
      <c r="AY247" s="20"/>
      <c r="AZ247" s="20"/>
      <c r="BA247" s="20"/>
      <c r="BB247" s="20"/>
      <c r="BC247" s="20">
        <v>5015.5200000000004</v>
      </c>
      <c r="BD247" s="20"/>
      <c r="BE247" s="21"/>
      <c r="BF247" s="20"/>
      <c r="BG247" s="20"/>
      <c r="BH247" s="20"/>
      <c r="BI247" s="21"/>
      <c r="BJ247" s="20"/>
      <c r="BK247" s="20"/>
      <c r="BL247" s="10">
        <f>'[1]wartość ogólna postępowania '!C247</f>
        <v>3653.1000000000004</v>
      </c>
    </row>
    <row r="248" spans="1:65">
      <c r="A248" s="5" t="s">
        <v>277</v>
      </c>
      <c r="B248" s="5"/>
      <c r="C248" s="5"/>
      <c r="D248" s="5"/>
      <c r="E248" s="5"/>
      <c r="F248" s="5"/>
      <c r="G248" s="5"/>
      <c r="H248" s="5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>
        <v>315.89999999999998</v>
      </c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>
        <v>891</v>
      </c>
      <c r="BH248" s="18"/>
      <c r="BI248" s="18"/>
      <c r="BJ248" s="18"/>
      <c r="BK248" s="18"/>
      <c r="BL248" s="10">
        <f>'[1]wartość ogólna postępowania '!C248</f>
        <v>615.6</v>
      </c>
    </row>
    <row r="249" spans="1:65">
      <c r="A249" s="5" t="s">
        <v>278</v>
      </c>
      <c r="B249" s="9"/>
      <c r="C249" s="9"/>
      <c r="D249" s="9"/>
      <c r="E249" s="9"/>
      <c r="F249" s="9"/>
      <c r="G249" s="9"/>
      <c r="H249" s="9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1"/>
      <c r="AK249" s="21"/>
      <c r="AL249" s="20"/>
      <c r="AM249" s="20"/>
      <c r="AN249" s="20"/>
      <c r="AO249" s="20"/>
      <c r="AP249" s="20"/>
      <c r="AQ249" s="20"/>
      <c r="AR249" s="20"/>
      <c r="AS249" s="20"/>
      <c r="AT249" s="20"/>
      <c r="AU249" s="21"/>
      <c r="AV249" s="21"/>
      <c r="AW249" s="20"/>
      <c r="AX249" s="20"/>
      <c r="AY249" s="20"/>
      <c r="AZ249" s="20"/>
      <c r="BA249" s="20"/>
      <c r="BB249" s="20"/>
      <c r="BC249" s="20"/>
      <c r="BD249" s="20"/>
      <c r="BE249" s="21"/>
      <c r="BF249" s="20"/>
      <c r="BG249" s="20"/>
      <c r="BH249" s="20"/>
      <c r="BI249" s="21"/>
      <c r="BJ249" s="20"/>
      <c r="BK249" s="20"/>
      <c r="BL249" s="10">
        <f>'[1]wartość ogólna postępowania '!C249</f>
        <v>1093.7160000000003</v>
      </c>
    </row>
    <row r="250" spans="1:65">
      <c r="A250" s="5" t="s">
        <v>279</v>
      </c>
      <c r="B250" s="5"/>
      <c r="C250" s="5"/>
      <c r="D250" s="5"/>
      <c r="E250" s="5"/>
      <c r="F250" s="5"/>
      <c r="G250" s="5"/>
      <c r="H250" s="5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0">
        <f>'[1]wartość ogólna postępowania '!C250</f>
        <v>1140.7635</v>
      </c>
    </row>
    <row r="251" spans="1:65">
      <c r="A251" s="5" t="s">
        <v>280</v>
      </c>
      <c r="B251" s="9"/>
      <c r="C251" s="9"/>
      <c r="D251" s="9"/>
      <c r="E251" s="9"/>
      <c r="F251" s="9"/>
      <c r="G251" s="9"/>
      <c r="H251" s="9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1"/>
      <c r="AK251" s="21"/>
      <c r="AL251" s="20"/>
      <c r="AM251" s="20"/>
      <c r="AN251" s="20"/>
      <c r="AO251" s="20"/>
      <c r="AP251" s="20"/>
      <c r="AQ251" s="20"/>
      <c r="AR251" s="20"/>
      <c r="AS251" s="20"/>
      <c r="AT251" s="20"/>
      <c r="AU251" s="21"/>
      <c r="AV251" s="21"/>
      <c r="AW251" s="20"/>
      <c r="AX251" s="20"/>
      <c r="AY251" s="20"/>
      <c r="AZ251" s="20"/>
      <c r="BA251" s="20"/>
      <c r="BB251" s="20"/>
      <c r="BC251" s="20"/>
      <c r="BD251" s="20"/>
      <c r="BE251" s="21"/>
      <c r="BF251" s="20"/>
      <c r="BG251" s="20"/>
      <c r="BH251" s="20"/>
      <c r="BI251" s="21"/>
      <c r="BJ251" s="20"/>
      <c r="BK251" s="20"/>
      <c r="BL251" s="10">
        <f>'[1]wartość ogólna postępowania '!C251</f>
        <v>12981.346200000002</v>
      </c>
    </row>
    <row r="252" spans="1:65">
      <c r="A252" s="5" t="s">
        <v>281</v>
      </c>
      <c r="B252" s="5"/>
      <c r="C252" s="5"/>
      <c r="D252" s="5"/>
      <c r="E252" s="5"/>
      <c r="F252" s="5"/>
      <c r="G252" s="5"/>
      <c r="H252" s="5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>
        <v>712.8</v>
      </c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0">
        <f>'[1]wartość ogólna postępowania '!C252</f>
        <v>270</v>
      </c>
    </row>
    <row r="253" spans="1:65">
      <c r="A253" s="5" t="s">
        <v>282</v>
      </c>
      <c r="B253" s="9"/>
      <c r="C253" s="9"/>
      <c r="D253" s="9"/>
      <c r="E253" s="9"/>
      <c r="F253" s="9"/>
      <c r="G253" s="9"/>
      <c r="H253" s="9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1"/>
      <c r="AK253" s="21"/>
      <c r="AL253" s="20"/>
      <c r="AM253" s="20"/>
      <c r="AN253" s="20"/>
      <c r="AO253" s="20"/>
      <c r="AP253" s="20"/>
      <c r="AQ253" s="20"/>
      <c r="AR253" s="20"/>
      <c r="AS253" s="20"/>
      <c r="AT253" s="20"/>
      <c r="AU253" s="21"/>
      <c r="AV253" s="21"/>
      <c r="AW253" s="20"/>
      <c r="AX253" s="20"/>
      <c r="AY253" s="20"/>
      <c r="AZ253" s="20"/>
      <c r="BA253" s="20"/>
      <c r="BB253" s="20"/>
      <c r="BC253" s="20"/>
      <c r="BD253" s="20"/>
      <c r="BE253" s="21"/>
      <c r="BF253" s="20"/>
      <c r="BG253" s="20"/>
      <c r="BH253" s="20"/>
      <c r="BI253" s="21"/>
      <c r="BJ253" s="20"/>
      <c r="BK253" s="20"/>
      <c r="BL253" s="10">
        <f>'[1]wartość ogólna postępowania '!C253</f>
        <v>604.80000000000007</v>
      </c>
    </row>
    <row r="254" spans="1:65">
      <c r="A254" s="5" t="s">
        <v>283</v>
      </c>
      <c r="B254" s="5"/>
      <c r="C254" s="5"/>
      <c r="D254" s="5"/>
      <c r="E254" s="5"/>
      <c r="F254" s="5"/>
      <c r="G254" s="5"/>
      <c r="H254" s="5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>
        <v>842.4</v>
      </c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0">
        <f>'[1]wartość ogólna postępowania '!C254</f>
        <v>1896.0142499999999</v>
      </c>
    </row>
    <row r="255" spans="1:65" ht="67.5" customHeight="1">
      <c r="A255" s="6" t="s">
        <v>316</v>
      </c>
      <c r="B255" s="6" t="s">
        <v>333</v>
      </c>
      <c r="C255" s="6" t="s">
        <v>333</v>
      </c>
      <c r="D255" s="6" t="s">
        <v>333</v>
      </c>
      <c r="E255" s="6" t="s">
        <v>333</v>
      </c>
      <c r="F255" s="6" t="s">
        <v>333</v>
      </c>
      <c r="G255" s="6" t="s">
        <v>333</v>
      </c>
      <c r="H255" s="6" t="s">
        <v>333</v>
      </c>
      <c r="I255" s="22" t="s">
        <v>333</v>
      </c>
      <c r="J255" s="22" t="s">
        <v>333</v>
      </c>
      <c r="K255" s="22" t="s">
        <v>333</v>
      </c>
      <c r="L255" s="22" t="s">
        <v>335</v>
      </c>
      <c r="M255" s="22" t="s">
        <v>333</v>
      </c>
      <c r="N255" s="22" t="s">
        <v>333</v>
      </c>
      <c r="O255" s="22" t="s">
        <v>333</v>
      </c>
      <c r="P255" s="22" t="s">
        <v>339</v>
      </c>
      <c r="Q255" s="22" t="s">
        <v>340</v>
      </c>
      <c r="R255" s="22" t="s">
        <v>333</v>
      </c>
      <c r="S255" s="22" t="s">
        <v>333</v>
      </c>
      <c r="T255" s="22" t="s">
        <v>333</v>
      </c>
      <c r="U255" s="22" t="s">
        <v>333</v>
      </c>
      <c r="V255" s="22" t="s">
        <v>333</v>
      </c>
      <c r="W255" s="22" t="s">
        <v>333</v>
      </c>
      <c r="X255" s="22" t="s">
        <v>346</v>
      </c>
      <c r="Y255" s="22" t="s">
        <v>333</v>
      </c>
      <c r="Z255" s="22" t="s">
        <v>333</v>
      </c>
      <c r="AA255" s="22" t="s">
        <v>333</v>
      </c>
      <c r="AB255" s="22" t="s">
        <v>333</v>
      </c>
      <c r="AC255" s="22" t="s">
        <v>333</v>
      </c>
      <c r="AD255" s="22" t="s">
        <v>352</v>
      </c>
      <c r="AE255" s="22" t="s">
        <v>333</v>
      </c>
      <c r="AF255" s="22" t="s">
        <v>333</v>
      </c>
      <c r="AG255" s="22" t="s">
        <v>346</v>
      </c>
      <c r="AH255" s="22" t="s">
        <v>333</v>
      </c>
      <c r="AI255" s="22" t="s">
        <v>333</v>
      </c>
      <c r="AJ255" s="23" t="s">
        <v>333</v>
      </c>
      <c r="AK255" s="23" t="s">
        <v>333</v>
      </c>
      <c r="AL255" s="23" t="s">
        <v>333</v>
      </c>
      <c r="AM255" s="23" t="s">
        <v>333</v>
      </c>
      <c r="AN255" s="22" t="s">
        <v>333</v>
      </c>
      <c r="AO255" s="22" t="s">
        <v>333</v>
      </c>
      <c r="AP255" s="22" t="s">
        <v>333</v>
      </c>
      <c r="AQ255" s="22" t="s">
        <v>333</v>
      </c>
      <c r="AR255" s="22" t="s">
        <v>333</v>
      </c>
      <c r="AS255" s="22" t="s">
        <v>333</v>
      </c>
      <c r="AT255" s="22" t="s">
        <v>333</v>
      </c>
      <c r="AU255" s="22" t="s">
        <v>333</v>
      </c>
      <c r="AV255" s="22" t="s">
        <v>333</v>
      </c>
      <c r="AW255" s="23" t="s">
        <v>333</v>
      </c>
      <c r="AX255" s="22" t="s">
        <v>333</v>
      </c>
      <c r="AY255" s="22" t="s">
        <v>333</v>
      </c>
      <c r="AZ255" s="22" t="s">
        <v>333</v>
      </c>
      <c r="BA255" s="22" t="s">
        <v>333</v>
      </c>
      <c r="BB255" s="22" t="s">
        <v>376</v>
      </c>
      <c r="BC255" s="22" t="s">
        <v>333</v>
      </c>
      <c r="BD255" s="22" t="s">
        <v>333</v>
      </c>
      <c r="BE255" s="22" t="s">
        <v>333</v>
      </c>
      <c r="BF255" s="22" t="s">
        <v>333</v>
      </c>
      <c r="BG255" s="22" t="s">
        <v>333</v>
      </c>
      <c r="BH255" s="22" t="s">
        <v>333</v>
      </c>
      <c r="BI255" s="22" t="s">
        <v>333</v>
      </c>
      <c r="BJ255" s="22" t="s">
        <v>333</v>
      </c>
      <c r="BK255" s="22" t="s">
        <v>333</v>
      </c>
      <c r="BL255" s="11">
        <f>'[1]wartość ogólna postępowania '!C255</f>
        <v>5316086.7978899963</v>
      </c>
    </row>
    <row r="256" spans="1:65">
      <c r="A256" s="1"/>
      <c r="AM256" s="15"/>
      <c r="AN256" s="15"/>
      <c r="AO256" s="15"/>
      <c r="AP256" s="15"/>
      <c r="AQ256" s="15"/>
      <c r="AR256" s="15"/>
      <c r="AS256" s="16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7"/>
      <c r="BM256" s="17"/>
    </row>
    <row r="257" spans="39:67">
      <c r="AM257" s="17"/>
      <c r="AN257" s="17"/>
      <c r="AO257" s="17"/>
      <c r="AP257" s="17"/>
      <c r="AQ257" s="17"/>
      <c r="AR257" s="17"/>
      <c r="AS257" s="15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4"/>
      <c r="BO257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ddzierzgowska</cp:lastModifiedBy>
  <dcterms:created xsi:type="dcterms:W3CDTF">2018-02-02T08:25:58Z</dcterms:created>
  <dcterms:modified xsi:type="dcterms:W3CDTF">2020-03-13T13:20:23Z</dcterms:modified>
</cp:coreProperties>
</file>